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\\share1\NRL\PUB\Users\Horakova\MPS\Saa\SAA_2504\5_Zasielane_dokumenty_SAA_2504\"/>
    </mc:Choice>
  </mc:AlternateContent>
  <workbookProtection workbookAlgorithmName="SHA-512" workbookHashValue="T2I/9EjZ0DGdxtO3W2uoZ4pCyVtOEEgtapc8EkT+3pSKL2mI5GnZt/SIHu0rx95gEH8McbQ6014eG3q08xtySA==" workbookSaltValue="BeMQpRucrZ/ADBv2FRVKZA==" workbookSpinCount="100000" lockStructure="1"/>
  <bookViews>
    <workbookView xWindow="0" yWindow="0" windowWidth="11370" windowHeight="3870" tabRatio="616"/>
  </bookViews>
  <sheets>
    <sheet name="MPS_RL_SAA" sheetId="1" r:id="rId1"/>
  </sheets>
  <definedNames>
    <definedName name="_xlnm.Print_Area" localSheetId="0">MPS_RL_SAA!$A$1:$J$69</definedName>
    <definedName name="Ukazovatele_SAA">MPS_RL_SAA!$A$14:$A$25,MPS_RL_SAA!$A$31:$A$33,MPS_RL_SAA!$A$39,MPS_RL_SAA!$A$45,MPS_RL_SAA!$A$52,MPS_RL_SAA!$A$59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52" i="1"/>
  <c r="H45" i="1" l="1"/>
  <c r="H39" i="1"/>
  <c r="H33" i="1"/>
  <c r="H32" i="1"/>
  <c r="H31" i="1"/>
  <c r="H25" i="1"/>
  <c r="H24" i="1"/>
  <c r="H23" i="1"/>
  <c r="H22" i="1"/>
  <c r="H21" i="1"/>
  <c r="H20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<sst xmlns="http://schemas.openxmlformats.org/spreadsheetml/2006/main" count="138" uniqueCount="51">
  <si>
    <t>Ukazovateľ</t>
  </si>
  <si>
    <t>Jednotka</t>
  </si>
  <si>
    <t>Kód metódy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</si>
  <si>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</si>
  <si>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</si>
  <si>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</si>
  <si>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</si>
  <si>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</si>
  <si>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</si>
  <si>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</si>
  <si>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</si>
  <si>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</si>
  <si>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</si>
  <si>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</si>
  <si>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Vedúci laboratória:</t>
  </si>
  <si>
    <r>
      <t>Modelová vzorka</t>
    </r>
    <r>
      <rPr>
        <sz val="12"/>
        <color rgb="FF000000"/>
        <rFont val="Arial"/>
        <family val="2"/>
        <charset val="238"/>
      </rPr>
      <t xml:space="preserve"> – 125 ml LDPE vzorkovnica</t>
    </r>
  </si>
  <si>
    <t>Vzorkovnica číslo</t>
  </si>
  <si>
    <t>Výsledky</t>
  </si>
  <si>
    <r>
      <t xml:space="preserve">Rozšírená neistota </t>
    </r>
    <r>
      <rPr>
        <i/>
        <sz val="8"/>
        <color rgb="FF000000"/>
        <rFont val="Arial"/>
        <family val="2"/>
        <charset val="238"/>
      </rPr>
      <t>U</t>
    </r>
    <r>
      <rPr>
        <sz val="8"/>
        <color rgb="FF000000"/>
        <rFont val="Arial"/>
        <family val="2"/>
        <charset val="238"/>
      </rPr>
      <t xml:space="preserve"> </t>
    </r>
  </si>
  <si>
    <t>Dátum spracovania</t>
  </si>
  <si>
    <t>(k=2)</t>
  </si>
  <si>
    <t>Stanovenie 1.</t>
  </si>
  <si>
    <t>Stanovenie 2.</t>
  </si>
  <si>
    <t>Hodnota</t>
  </si>
  <si>
    <t>As</t>
  </si>
  <si>
    <t>Ba</t>
  </si>
  <si>
    <t>Cd</t>
  </si>
  <si>
    <t>Co</t>
  </si>
  <si>
    <t>Cr</t>
  </si>
  <si>
    <t>Cu</t>
  </si>
  <si>
    <t>Mo</t>
  </si>
  <si>
    <t>Ni</t>
  </si>
  <si>
    <t>Pb</t>
  </si>
  <si>
    <t>Se</t>
  </si>
  <si>
    <t>V</t>
  </si>
  <si>
    <t>Zn</t>
  </si>
  <si>
    <r>
      <t>Modelová vzorka</t>
    </r>
    <r>
      <rPr>
        <sz val="12"/>
        <color rgb="FF000000"/>
        <rFont val="Arial"/>
        <family val="2"/>
        <charset val="238"/>
      </rPr>
      <t xml:space="preserve"> – 20 ml HDPE vzorkovnica</t>
    </r>
  </si>
  <si>
    <t>Al</t>
  </si>
  <si>
    <t>Fe</t>
  </si>
  <si>
    <t>Mn</t>
  </si>
  <si>
    <r>
      <t>Modelová vzorka</t>
    </r>
    <r>
      <rPr>
        <sz val="12"/>
        <color rgb="FF000000"/>
        <rFont val="Arial"/>
        <family val="2"/>
        <charset val="238"/>
      </rPr>
      <t xml:space="preserve"> – 100 ml tmavá sklenená vzorkovnica</t>
    </r>
  </si>
  <si>
    <t>Hg</t>
  </si>
  <si>
    <t>B</t>
  </si>
  <si>
    <t>Literatúra</t>
  </si>
  <si>
    <t>Kód metódy 7 (iná metóda) - uviesť stručný princíp, činidlá, literatúru</t>
  </si>
  <si>
    <t>Princíp, popis metódy</t>
  </si>
  <si>
    <t>MPS-SAA-4/2025</t>
  </si>
  <si>
    <t>μg/l</t>
  </si>
  <si>
    <r>
      <t xml:space="preserve">Modelová vzorka </t>
    </r>
    <r>
      <rPr>
        <sz val="12"/>
        <color rgb="FF000000"/>
        <rFont val="Arial"/>
        <family val="2"/>
        <charset val="238"/>
      </rPr>
      <t>– 20 ml tmavá sklenená vzorkovnica</t>
    </r>
  </si>
  <si>
    <t>Ag</t>
  </si>
  <si>
    <t>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</si>
</sst>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9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12" fillId="0" borderId="0" xfId="0" applyNumberFormat="1" applyFont="1" applyFill="1" applyBorder="1" applyAlignment="1" applyProtection="1">
      <alignment vertical="center"/>
      <protection locked="0" hidden="1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3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0" borderId="1" xfId="0" applyNumberFormat="1" applyFont="1" applyBorder="1" applyAlignment="1" applyProtection="1">
      <alignment horizontal="center" vertical="center"/>
      <protection locked="0"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3" borderId="6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0" borderId="6" xfId="0" applyNumberFormat="1" applyFont="1" applyBorder="1" applyAlignment="1" applyProtection="1">
      <alignment horizontal="center" vertical="center"/>
      <protection locked="0" hidden="1"/>
    </xf>
    <xf numFmtId="0" fontId="15" fillId="2" borderId="15" xfId="0" applyFont="1" applyFill="1" applyBorder="1" applyAlignment="1" applyProtection="1">
      <alignment horizontal="center" vertical="center"/>
      <protection hidden="1"/>
    </xf>
    <xf numFmtId="0" fontId="15" fillId="2" borderId="16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49" fontId="6" fillId="0" borderId="6" xfId="0" applyNumberFormat="1" applyFont="1" applyBorder="1" applyAlignment="1" applyProtection="1">
      <alignment horizontal="left" vertical="top" wrapText="1"/>
      <protection locked="0" hidden="1"/>
    </xf>
    <xf numFmtId="49" fontId="6" fillId="0" borderId="7" xfId="0" applyNumberFormat="1" applyFont="1" applyBorder="1" applyAlignment="1" applyProtection="1">
      <alignment horizontal="left" vertical="top" wrapText="1"/>
      <protection locked="0" hidden="1"/>
    </xf>
    <xf numFmtId="49" fontId="6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0" xfId="0" applyNumberFormat="1" applyFont="1" applyBorder="1" applyAlignment="1" applyProtection="1">
      <alignment horizontal="center" vertical="center" shrinkToFit="1"/>
      <protection locked="0" hidden="1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1" fillId="2" borderId="28" xfId="0" applyFont="1" applyFill="1" applyBorder="1" applyAlignment="1" applyProtection="1">
      <alignment horizontal="center" vertical="center" wrapText="1"/>
      <protection hidden="1"/>
    </xf>
    <xf numFmtId="0" fontId="1" fillId="2" borderId="29" xfId="0" applyFont="1" applyFill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49" fontId="6" fillId="0" borderId="12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1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8" xfId="0" applyNumberFormat="1" applyFont="1" applyBorder="1" applyAlignment="1" applyProtection="1">
      <alignment horizontal="center" vertical="center" shrinkToFit="1"/>
      <protection locked="0"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left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top" wrapText="1"/>
      <protection locked="0" hidden="1"/>
    </xf>
    <xf numFmtId="49" fontId="6" fillId="0" borderId="0" xfId="0" applyNumberFormat="1" applyFont="1" applyAlignment="1" applyProtection="1">
      <alignment horizontal="left" vertical="center"/>
      <protection locked="0"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49" fontId="17" fillId="0" borderId="6" xfId="0" applyNumberFormat="1" applyFont="1" applyBorder="1" applyAlignment="1" applyProtection="1">
      <alignment horizontal="left" vertical="top" wrapText="1"/>
      <protection locked="0" hidden="1"/>
    </xf>
    <xf numFmtId="49" fontId="17" fillId="0" borderId="16" xfId="0" applyNumberFormat="1" applyFont="1" applyBorder="1" applyAlignment="1" applyProtection="1">
      <alignment horizontal="left" vertical="top" wrapText="1"/>
      <protection locked="0" hidden="1"/>
    </xf>
    <xf numFmtId="49" fontId="6" fillId="0" borderId="13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4" xfId="0" applyNumberFormat="1" applyFont="1" applyBorder="1" applyAlignment="1" applyProtection="1">
      <alignment horizontal="center" vertical="center" shrinkToFit="1"/>
      <protection locked="0"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">
    <cellStyle name="Normálna" xfId="0" builtinId="0"/>
  </cellStyles>
  <dxfs count="7"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72"/>
  <sheetViews>
    <sheetView showGridLines="0" showRowColHeaders="0" tabSelected="1" view="pageBreakPreview" topLeftCell="A40" zoomScaleNormal="100" zoomScaleSheetLayoutView="100" workbookViewId="0">
      <selection activeCell="H63" sqref="H63:J63"/>
    </sheetView>
  </sheetViews>
  <sheetFormatPr defaultColWidth="9.140625" defaultRowHeight="14.25" x14ac:dyDescent="0.25"/>
  <cols>
    <col min="1" max="1" width="10.28515625" style="4" customWidth="1"/>
    <col min="2" max="3" width="5.7109375" style="4" customWidth="1"/>
    <col min="4" max="4" width="8.7109375" style="4" customWidth="1"/>
    <col min="5" max="8" width="9.7109375" style="4" customWidth="1"/>
    <col min="9" max="9" width="12.7109375" style="4" customWidth="1"/>
    <col min="10" max="10" width="9.7109375" style="4" customWidth="1"/>
    <col min="11" max="16384" width="9.140625" style="4"/>
  </cols>
  <sheetData>
    <row r="1" spans="1:11" s="3" customFormat="1" ht="83.25" customHeight="1" x14ac:dyDescent="0.25">
      <c r="A1" s="1"/>
      <c r="B1" s="81"/>
      <c r="C1" s="81"/>
      <c r="D1" s="81"/>
      <c r="E1" s="81"/>
      <c r="F1" s="81"/>
      <c r="G1" s="81"/>
      <c r="H1" s="81"/>
      <c r="I1" s="1"/>
      <c r="J1" s="2"/>
      <c r="K1" s="2"/>
    </row>
    <row r="2" spans="1:11" ht="30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1" ht="24.95" customHeight="1" x14ac:dyDescent="0.25">
      <c r="A3" s="83" t="s">
        <v>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ht="24.95" customHeight="1" x14ac:dyDescent="0.25">
      <c r="A4" s="85" t="s">
        <v>46</v>
      </c>
      <c r="B4" s="85"/>
      <c r="C4" s="85"/>
      <c r="D4" s="85"/>
      <c r="E4" s="85"/>
      <c r="F4" s="85"/>
      <c r="G4" s="85"/>
      <c r="H4" s="85"/>
      <c r="I4" s="85"/>
      <c r="J4" s="85"/>
    </row>
    <row r="5" spans="1:11" ht="30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1" ht="20.100000000000001" customHeight="1" x14ac:dyDescent="0.25">
      <c r="A6" s="61" t="s">
        <v>10</v>
      </c>
      <c r="B6" s="61"/>
      <c r="C6" s="61"/>
      <c r="D6" s="60" t="s">
        <v>7</v>
      </c>
      <c r="E6" s="60"/>
      <c r="F6" s="60"/>
      <c r="G6" s="60"/>
      <c r="H6" s="60"/>
      <c r="I6" s="60"/>
      <c r="J6" s="60"/>
    </row>
    <row r="7" spans="1:11" ht="20.100000000000001" customHeight="1" x14ac:dyDescent="0.25">
      <c r="A7" s="61" t="s">
        <v>14</v>
      </c>
      <c r="B7" s="61"/>
      <c r="C7" s="61"/>
      <c r="D7" s="60" t="s">
        <v>7</v>
      </c>
      <c r="E7" s="60"/>
      <c r="F7" s="60"/>
      <c r="G7" s="62" t="s">
        <v>8</v>
      </c>
      <c r="H7" s="62"/>
      <c r="I7" s="8" t="s">
        <v>7</v>
      </c>
    </row>
    <row r="8" spans="1:11" ht="20.100000000000001" customHeight="1" x14ac:dyDescent="0.25">
      <c r="A8" s="61" t="s">
        <v>11</v>
      </c>
      <c r="B8" s="61"/>
      <c r="C8" s="61"/>
      <c r="D8" s="60" t="s">
        <v>7</v>
      </c>
      <c r="E8" s="60"/>
      <c r="F8" s="60"/>
      <c r="G8" s="61" t="s">
        <v>9</v>
      </c>
      <c r="H8" s="61"/>
      <c r="I8" s="63" t="s">
        <v>7</v>
      </c>
      <c r="J8" s="63"/>
      <c r="K8" s="5"/>
    </row>
    <row r="9" spans="1:11" ht="30" customHeight="1" thickBot="1" x14ac:dyDescent="0.3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1" ht="30" customHeight="1" x14ac:dyDescent="0.25">
      <c r="A10" s="71" t="s">
        <v>15</v>
      </c>
      <c r="B10" s="72"/>
      <c r="C10" s="72"/>
      <c r="D10" s="72"/>
      <c r="E10" s="72"/>
      <c r="F10" s="72"/>
      <c r="G10" s="72"/>
      <c r="H10" s="72"/>
      <c r="I10" s="72"/>
      <c r="J10" s="73"/>
    </row>
    <row r="11" spans="1:11" ht="15" customHeight="1" x14ac:dyDescent="0.25">
      <c r="A11" s="27" t="s">
        <v>0</v>
      </c>
      <c r="B11" s="28" t="s">
        <v>16</v>
      </c>
      <c r="C11" s="28"/>
      <c r="D11" s="28" t="s">
        <v>1</v>
      </c>
      <c r="E11" s="25" t="s">
        <v>17</v>
      </c>
      <c r="F11" s="25"/>
      <c r="G11" s="25" t="s">
        <v>18</v>
      </c>
      <c r="H11" s="25"/>
      <c r="I11" s="25" t="s">
        <v>19</v>
      </c>
      <c r="J11" s="26" t="s">
        <v>2</v>
      </c>
    </row>
    <row r="12" spans="1:11" ht="12.75" customHeight="1" x14ac:dyDescent="0.25">
      <c r="A12" s="27"/>
      <c r="B12" s="28"/>
      <c r="C12" s="28"/>
      <c r="D12" s="28"/>
      <c r="E12" s="25"/>
      <c r="F12" s="25"/>
      <c r="G12" s="25" t="s">
        <v>20</v>
      </c>
      <c r="H12" s="25"/>
      <c r="I12" s="25"/>
      <c r="J12" s="26"/>
    </row>
    <row r="13" spans="1:11" ht="22.5" customHeight="1" x14ac:dyDescent="0.25">
      <c r="A13" s="27"/>
      <c r="B13" s="28"/>
      <c r="C13" s="28"/>
      <c r="D13" s="28"/>
      <c r="E13" s="12" t="s">
        <v>21</v>
      </c>
      <c r="F13" s="12" t="s">
        <v>22</v>
      </c>
      <c r="G13" s="12" t="s">
        <v>23</v>
      </c>
      <c r="H13" s="12" t="s">
        <v>1</v>
      </c>
      <c r="I13" s="25"/>
      <c r="J13" s="26"/>
    </row>
    <row r="14" spans="1:11" ht="20.100000000000001" customHeight="1" x14ac:dyDescent="0.25">
      <c r="A14" s="16" t="s">
        <v>24</v>
      </c>
      <c r="B14" s="51"/>
      <c r="C14" s="52"/>
      <c r="D14" s="13" t="s">
        <v>47</v>
      </c>
      <c r="E14" s="14"/>
      <c r="F14" s="14"/>
      <c r="G14" s="14"/>
      <c r="H14" s="13" t="str">
        <f t="shared" ref="H14:H25" si="0">D14</f>
        <v>μg/l</v>
      </c>
      <c r="I14" s="15"/>
      <c r="J14" s="9"/>
    </row>
    <row r="15" spans="1:11" ht="20.100000000000001" customHeight="1" x14ac:dyDescent="0.25">
      <c r="A15" s="16" t="s">
        <v>25</v>
      </c>
      <c r="B15" s="79"/>
      <c r="C15" s="80"/>
      <c r="D15" s="13" t="s">
        <v>47</v>
      </c>
      <c r="E15" s="14"/>
      <c r="F15" s="14"/>
      <c r="G15" s="14"/>
      <c r="H15" s="13" t="str">
        <f t="shared" si="0"/>
        <v>μg/l</v>
      </c>
      <c r="I15" s="15"/>
      <c r="J15" s="9"/>
    </row>
    <row r="16" spans="1:11" ht="20.100000000000001" customHeight="1" x14ac:dyDescent="0.25">
      <c r="A16" s="16" t="s">
        <v>26</v>
      </c>
      <c r="B16" s="79"/>
      <c r="C16" s="80"/>
      <c r="D16" s="13" t="s">
        <v>47</v>
      </c>
      <c r="E16" s="14"/>
      <c r="F16" s="14"/>
      <c r="G16" s="14"/>
      <c r="H16" s="13" t="str">
        <f t="shared" si="0"/>
        <v>μg/l</v>
      </c>
      <c r="I16" s="15"/>
      <c r="J16" s="9"/>
    </row>
    <row r="17" spans="1:10" ht="20.100000000000001" customHeight="1" x14ac:dyDescent="0.25">
      <c r="A17" s="16" t="s">
        <v>27</v>
      </c>
      <c r="B17" s="79"/>
      <c r="C17" s="80"/>
      <c r="D17" s="13" t="s">
        <v>47</v>
      </c>
      <c r="E17" s="14"/>
      <c r="F17" s="14"/>
      <c r="G17" s="14"/>
      <c r="H17" s="13" t="str">
        <f t="shared" si="0"/>
        <v>μg/l</v>
      </c>
      <c r="I17" s="15"/>
      <c r="J17" s="9"/>
    </row>
    <row r="18" spans="1:10" ht="20.100000000000001" customHeight="1" x14ac:dyDescent="0.25">
      <c r="A18" s="16" t="s">
        <v>28</v>
      </c>
      <c r="B18" s="79"/>
      <c r="C18" s="80"/>
      <c r="D18" s="13" t="s">
        <v>47</v>
      </c>
      <c r="E18" s="14"/>
      <c r="F18" s="14"/>
      <c r="G18" s="14"/>
      <c r="H18" s="13" t="str">
        <f t="shared" si="0"/>
        <v>μg/l</v>
      </c>
      <c r="I18" s="15"/>
      <c r="J18" s="9"/>
    </row>
    <row r="19" spans="1:10" ht="20.100000000000001" customHeight="1" x14ac:dyDescent="0.25">
      <c r="A19" s="16" t="s">
        <v>29</v>
      </c>
      <c r="B19" s="79"/>
      <c r="C19" s="80"/>
      <c r="D19" s="13" t="s">
        <v>47</v>
      </c>
      <c r="E19" s="14"/>
      <c r="F19" s="14"/>
      <c r="G19" s="14"/>
      <c r="H19" s="13" t="str">
        <f t="shared" si="0"/>
        <v>μg/l</v>
      </c>
      <c r="I19" s="15"/>
      <c r="J19" s="9"/>
    </row>
    <row r="20" spans="1:10" ht="20.100000000000001" customHeight="1" x14ac:dyDescent="0.25">
      <c r="A20" s="16" t="s">
        <v>30</v>
      </c>
      <c r="B20" s="79"/>
      <c r="C20" s="80"/>
      <c r="D20" s="13" t="s">
        <v>47</v>
      </c>
      <c r="E20" s="14"/>
      <c r="F20" s="14"/>
      <c r="G20" s="14"/>
      <c r="H20" s="13" t="str">
        <f t="shared" si="0"/>
        <v>μg/l</v>
      </c>
      <c r="I20" s="15"/>
      <c r="J20" s="9"/>
    </row>
    <row r="21" spans="1:10" ht="20.100000000000001" customHeight="1" x14ac:dyDescent="0.25">
      <c r="A21" s="16" t="s">
        <v>31</v>
      </c>
      <c r="B21" s="79"/>
      <c r="C21" s="80"/>
      <c r="D21" s="13" t="s">
        <v>47</v>
      </c>
      <c r="E21" s="14"/>
      <c r="F21" s="14"/>
      <c r="G21" s="14"/>
      <c r="H21" s="13" t="str">
        <f t="shared" si="0"/>
        <v>μg/l</v>
      </c>
      <c r="I21" s="15"/>
      <c r="J21" s="9"/>
    </row>
    <row r="22" spans="1:10" ht="20.100000000000001" customHeight="1" x14ac:dyDescent="0.25">
      <c r="A22" s="16" t="s">
        <v>32</v>
      </c>
      <c r="B22" s="79"/>
      <c r="C22" s="80"/>
      <c r="D22" s="13" t="s">
        <v>47</v>
      </c>
      <c r="E22" s="14"/>
      <c r="F22" s="14"/>
      <c r="G22" s="14"/>
      <c r="H22" s="13" t="str">
        <f t="shared" si="0"/>
        <v>μg/l</v>
      </c>
      <c r="I22" s="15"/>
      <c r="J22" s="9"/>
    </row>
    <row r="23" spans="1:10" ht="20.100000000000001" customHeight="1" x14ac:dyDescent="0.25">
      <c r="A23" s="16" t="s">
        <v>33</v>
      </c>
      <c r="B23" s="79"/>
      <c r="C23" s="80"/>
      <c r="D23" s="13" t="s">
        <v>47</v>
      </c>
      <c r="E23" s="14"/>
      <c r="F23" s="14"/>
      <c r="G23" s="14"/>
      <c r="H23" s="13" t="str">
        <f t="shared" si="0"/>
        <v>μg/l</v>
      </c>
      <c r="I23" s="15"/>
      <c r="J23" s="9"/>
    </row>
    <row r="24" spans="1:10" ht="20.100000000000001" customHeight="1" x14ac:dyDescent="0.25">
      <c r="A24" s="16" t="s">
        <v>34</v>
      </c>
      <c r="B24" s="79"/>
      <c r="C24" s="80"/>
      <c r="D24" s="13" t="s">
        <v>47</v>
      </c>
      <c r="E24" s="14"/>
      <c r="F24" s="14"/>
      <c r="G24" s="14"/>
      <c r="H24" s="13" t="str">
        <f t="shared" si="0"/>
        <v>μg/l</v>
      </c>
      <c r="I24" s="15"/>
      <c r="J24" s="9"/>
    </row>
    <row r="25" spans="1:10" ht="20.100000000000001" customHeight="1" thickBot="1" x14ac:dyDescent="0.3">
      <c r="A25" s="17" t="s">
        <v>35</v>
      </c>
      <c r="B25" s="53"/>
      <c r="C25" s="54"/>
      <c r="D25" s="18" t="s">
        <v>47</v>
      </c>
      <c r="E25" s="19"/>
      <c r="F25" s="19"/>
      <c r="G25" s="19"/>
      <c r="H25" s="18" t="str">
        <f t="shared" si="0"/>
        <v>μg/l</v>
      </c>
      <c r="I25" s="20"/>
      <c r="J25" s="10"/>
    </row>
    <row r="26" spans="1:10" s="3" customFormat="1" ht="30" customHeight="1" thickBo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30" customHeight="1" thickBot="1" x14ac:dyDescent="0.3">
      <c r="A27" s="57" t="s">
        <v>36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5" customHeight="1" x14ac:dyDescent="0.25">
      <c r="A28" s="55" t="s">
        <v>0</v>
      </c>
      <c r="B28" s="56" t="s">
        <v>16</v>
      </c>
      <c r="C28" s="56"/>
      <c r="D28" s="56" t="s">
        <v>1</v>
      </c>
      <c r="E28" s="49" t="s">
        <v>17</v>
      </c>
      <c r="F28" s="49"/>
      <c r="G28" s="49" t="s">
        <v>18</v>
      </c>
      <c r="H28" s="49"/>
      <c r="I28" s="49" t="s">
        <v>19</v>
      </c>
      <c r="J28" s="50" t="s">
        <v>2</v>
      </c>
    </row>
    <row r="29" spans="1:10" ht="11.25" customHeight="1" x14ac:dyDescent="0.25">
      <c r="A29" s="27"/>
      <c r="B29" s="28"/>
      <c r="C29" s="28"/>
      <c r="D29" s="28"/>
      <c r="E29" s="25"/>
      <c r="F29" s="25"/>
      <c r="G29" s="25" t="s">
        <v>20</v>
      </c>
      <c r="H29" s="25"/>
      <c r="I29" s="25"/>
      <c r="J29" s="26"/>
    </row>
    <row r="30" spans="1:10" ht="21.75" customHeight="1" x14ac:dyDescent="0.25">
      <c r="A30" s="27"/>
      <c r="B30" s="28"/>
      <c r="C30" s="28"/>
      <c r="D30" s="28"/>
      <c r="E30" s="12" t="s">
        <v>21</v>
      </c>
      <c r="F30" s="12" t="s">
        <v>22</v>
      </c>
      <c r="G30" s="12" t="s">
        <v>23</v>
      </c>
      <c r="H30" s="12" t="s">
        <v>1</v>
      </c>
      <c r="I30" s="25"/>
      <c r="J30" s="26"/>
    </row>
    <row r="31" spans="1:10" ht="20.100000000000001" customHeight="1" x14ac:dyDescent="0.25">
      <c r="A31" s="21" t="s">
        <v>37</v>
      </c>
      <c r="B31" s="51"/>
      <c r="C31" s="52"/>
      <c r="D31" s="13" t="s">
        <v>47</v>
      </c>
      <c r="E31" s="14"/>
      <c r="F31" s="14"/>
      <c r="G31" s="14"/>
      <c r="H31" s="13" t="str">
        <f t="shared" ref="H31:H33" si="1">D31</f>
        <v>μg/l</v>
      </c>
      <c r="I31" s="15"/>
      <c r="J31" s="9"/>
    </row>
    <row r="32" spans="1:10" ht="20.100000000000001" customHeight="1" x14ac:dyDescent="0.25">
      <c r="A32" s="21" t="s">
        <v>38</v>
      </c>
      <c r="B32" s="51"/>
      <c r="C32" s="52"/>
      <c r="D32" s="13" t="s">
        <v>47</v>
      </c>
      <c r="E32" s="14"/>
      <c r="F32" s="14"/>
      <c r="G32" s="14"/>
      <c r="H32" s="13" t="str">
        <f t="shared" si="1"/>
        <v>μg/l</v>
      </c>
      <c r="I32" s="15"/>
      <c r="J32" s="9"/>
    </row>
    <row r="33" spans="1:10" ht="20.100000000000001" customHeight="1" thickBot="1" x14ac:dyDescent="0.3">
      <c r="A33" s="22" t="s">
        <v>39</v>
      </c>
      <c r="B33" s="53"/>
      <c r="C33" s="54"/>
      <c r="D33" s="18" t="s">
        <v>47</v>
      </c>
      <c r="E33" s="19"/>
      <c r="F33" s="19"/>
      <c r="G33" s="19"/>
      <c r="H33" s="18" t="str">
        <f t="shared" si="1"/>
        <v>μg/l</v>
      </c>
      <c r="I33" s="20"/>
      <c r="J33" s="10"/>
    </row>
    <row r="34" spans="1:10" ht="30" customHeight="1" thickBot="1" x14ac:dyDescent="0.3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ht="30" customHeight="1" x14ac:dyDescent="0.25">
      <c r="A35" s="45" t="s">
        <v>40</v>
      </c>
      <c r="B35" s="46"/>
      <c r="C35" s="46"/>
      <c r="D35" s="46"/>
      <c r="E35" s="46"/>
      <c r="F35" s="46"/>
      <c r="G35" s="46"/>
      <c r="H35" s="46"/>
      <c r="I35" s="46"/>
      <c r="J35" s="47"/>
    </row>
    <row r="36" spans="1:10" ht="15" customHeight="1" x14ac:dyDescent="0.25">
      <c r="A36" s="27" t="s">
        <v>0</v>
      </c>
      <c r="B36" s="28" t="s">
        <v>16</v>
      </c>
      <c r="C36" s="28"/>
      <c r="D36" s="28" t="s">
        <v>1</v>
      </c>
      <c r="E36" s="25" t="s">
        <v>17</v>
      </c>
      <c r="F36" s="25"/>
      <c r="G36" s="25" t="s">
        <v>18</v>
      </c>
      <c r="H36" s="25"/>
      <c r="I36" s="25" t="s">
        <v>19</v>
      </c>
      <c r="J36" s="26" t="s">
        <v>2</v>
      </c>
    </row>
    <row r="37" spans="1:10" ht="12" customHeight="1" x14ac:dyDescent="0.25">
      <c r="A37" s="27"/>
      <c r="B37" s="28"/>
      <c r="C37" s="28"/>
      <c r="D37" s="28"/>
      <c r="E37" s="25"/>
      <c r="F37" s="25"/>
      <c r="G37" s="25" t="s">
        <v>20</v>
      </c>
      <c r="H37" s="25"/>
      <c r="I37" s="25"/>
      <c r="J37" s="26"/>
    </row>
    <row r="38" spans="1:10" ht="24" customHeight="1" x14ac:dyDescent="0.25">
      <c r="A38" s="27"/>
      <c r="B38" s="28"/>
      <c r="C38" s="28"/>
      <c r="D38" s="28"/>
      <c r="E38" s="12" t="s">
        <v>21</v>
      </c>
      <c r="F38" s="12" t="s">
        <v>22</v>
      </c>
      <c r="G38" s="12" t="s">
        <v>23</v>
      </c>
      <c r="H38" s="12" t="s">
        <v>1</v>
      </c>
      <c r="I38" s="25"/>
      <c r="J38" s="26"/>
    </row>
    <row r="39" spans="1:10" ht="20.100000000000001" customHeight="1" thickBot="1" x14ac:dyDescent="0.3">
      <c r="A39" s="17" t="s">
        <v>41</v>
      </c>
      <c r="B39" s="31"/>
      <c r="C39" s="32"/>
      <c r="D39" s="18" t="s">
        <v>47</v>
      </c>
      <c r="E39" s="19"/>
      <c r="F39" s="19"/>
      <c r="G39" s="19"/>
      <c r="H39" s="18" t="str">
        <f>D39</f>
        <v>μg/l</v>
      </c>
      <c r="I39" s="20"/>
      <c r="J39" s="10"/>
    </row>
    <row r="40" spans="1:10" s="3" customFormat="1" ht="30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30" customHeight="1" x14ac:dyDescent="0.25">
      <c r="A41" s="45" t="s">
        <v>15</v>
      </c>
      <c r="B41" s="46"/>
      <c r="C41" s="46"/>
      <c r="D41" s="46"/>
      <c r="E41" s="46"/>
      <c r="F41" s="46"/>
      <c r="G41" s="46"/>
      <c r="H41" s="46"/>
      <c r="I41" s="46"/>
      <c r="J41" s="47"/>
    </row>
    <row r="42" spans="1:10" ht="15" customHeight="1" x14ac:dyDescent="0.25">
      <c r="A42" s="27" t="s">
        <v>0</v>
      </c>
      <c r="B42" s="28" t="s">
        <v>16</v>
      </c>
      <c r="C42" s="28"/>
      <c r="D42" s="28" t="s">
        <v>1</v>
      </c>
      <c r="E42" s="25" t="s">
        <v>17</v>
      </c>
      <c r="F42" s="25"/>
      <c r="G42" s="25" t="s">
        <v>18</v>
      </c>
      <c r="H42" s="25"/>
      <c r="I42" s="25" t="s">
        <v>19</v>
      </c>
      <c r="J42" s="26" t="s">
        <v>2</v>
      </c>
    </row>
    <row r="43" spans="1:10" ht="12.75" customHeight="1" x14ac:dyDescent="0.25">
      <c r="A43" s="27"/>
      <c r="B43" s="28"/>
      <c r="C43" s="28"/>
      <c r="D43" s="28"/>
      <c r="E43" s="25"/>
      <c r="F43" s="25"/>
      <c r="G43" s="25" t="s">
        <v>20</v>
      </c>
      <c r="H43" s="25"/>
      <c r="I43" s="25"/>
      <c r="J43" s="26"/>
    </row>
    <row r="44" spans="1:10" ht="21" customHeight="1" x14ac:dyDescent="0.25">
      <c r="A44" s="27"/>
      <c r="B44" s="28"/>
      <c r="C44" s="28"/>
      <c r="D44" s="28"/>
      <c r="E44" s="12" t="s">
        <v>21</v>
      </c>
      <c r="F44" s="12" t="s">
        <v>22</v>
      </c>
      <c r="G44" s="12" t="s">
        <v>23</v>
      </c>
      <c r="H44" s="12" t="s">
        <v>1</v>
      </c>
      <c r="I44" s="25"/>
      <c r="J44" s="26"/>
    </row>
    <row r="45" spans="1:10" ht="20.100000000000001" customHeight="1" thickBot="1" x14ac:dyDescent="0.3">
      <c r="A45" s="17" t="s">
        <v>42</v>
      </c>
      <c r="B45" s="31"/>
      <c r="C45" s="32"/>
      <c r="D45" s="18" t="s">
        <v>47</v>
      </c>
      <c r="E45" s="19"/>
      <c r="F45" s="19"/>
      <c r="G45" s="19"/>
      <c r="H45" s="18" t="str">
        <f>D45</f>
        <v>μg/l</v>
      </c>
      <c r="I45" s="20"/>
      <c r="J45" s="10"/>
    </row>
    <row r="46" spans="1:10" s="3" customFormat="1" ht="30" customHeight="1" thickBot="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ht="15" customHeight="1" x14ac:dyDescent="0.25">
      <c r="A47" s="39" t="s">
        <v>48</v>
      </c>
      <c r="B47" s="40"/>
      <c r="C47" s="40"/>
      <c r="D47" s="40"/>
      <c r="E47" s="40"/>
      <c r="F47" s="40"/>
      <c r="G47" s="40"/>
      <c r="H47" s="40"/>
      <c r="I47" s="40"/>
      <c r="J47" s="41"/>
    </row>
    <row r="48" spans="1:10" ht="15" customHeight="1" x14ac:dyDescent="0.25">
      <c r="A48" s="42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" customHeight="1" x14ac:dyDescent="0.25">
      <c r="A49" s="27" t="s">
        <v>0</v>
      </c>
      <c r="B49" s="28" t="s">
        <v>16</v>
      </c>
      <c r="C49" s="28"/>
      <c r="D49" s="28" t="s">
        <v>1</v>
      </c>
      <c r="E49" s="25" t="s">
        <v>17</v>
      </c>
      <c r="F49" s="25"/>
      <c r="G49" s="25" t="s">
        <v>18</v>
      </c>
      <c r="H49" s="25"/>
      <c r="I49" s="25" t="s">
        <v>19</v>
      </c>
      <c r="J49" s="26" t="s">
        <v>2</v>
      </c>
    </row>
    <row r="50" spans="1:10" ht="12.75" customHeight="1" x14ac:dyDescent="0.25">
      <c r="A50" s="27"/>
      <c r="B50" s="28"/>
      <c r="C50" s="28"/>
      <c r="D50" s="28"/>
      <c r="E50" s="25"/>
      <c r="F50" s="25"/>
      <c r="G50" s="25" t="s">
        <v>20</v>
      </c>
      <c r="H50" s="25"/>
      <c r="I50" s="25"/>
      <c r="J50" s="26"/>
    </row>
    <row r="51" spans="1:10" ht="21" customHeight="1" x14ac:dyDescent="0.25">
      <c r="A51" s="27"/>
      <c r="B51" s="28"/>
      <c r="C51" s="28"/>
      <c r="D51" s="28"/>
      <c r="E51" s="23" t="s">
        <v>21</v>
      </c>
      <c r="F51" s="23" t="s">
        <v>22</v>
      </c>
      <c r="G51" s="23" t="s">
        <v>23</v>
      </c>
      <c r="H51" s="23" t="s">
        <v>1</v>
      </c>
      <c r="I51" s="25"/>
      <c r="J51" s="26"/>
    </row>
    <row r="52" spans="1:10" ht="20.100000000000001" customHeight="1" thickBot="1" x14ac:dyDescent="0.3">
      <c r="A52" s="17" t="s">
        <v>49</v>
      </c>
      <c r="B52" s="31"/>
      <c r="C52" s="32"/>
      <c r="D52" s="18" t="s">
        <v>47</v>
      </c>
      <c r="E52" s="19"/>
      <c r="F52" s="19"/>
      <c r="G52" s="19"/>
      <c r="H52" s="18" t="str">
        <f>D52</f>
        <v>μg/l</v>
      </c>
      <c r="I52" s="20"/>
      <c r="J52" s="10"/>
    </row>
    <row r="53" spans="1:10" s="3" customFormat="1" ht="30" customHeight="1" thickBot="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 ht="15" customHeight="1" x14ac:dyDescent="0.25">
      <c r="A54" s="39" t="s">
        <v>48</v>
      </c>
      <c r="B54" s="40"/>
      <c r="C54" s="40"/>
      <c r="D54" s="40"/>
      <c r="E54" s="40"/>
      <c r="F54" s="40"/>
      <c r="G54" s="40"/>
      <c r="H54" s="40"/>
      <c r="I54" s="40"/>
      <c r="J54" s="41"/>
    </row>
    <row r="55" spans="1:10" ht="15" customHeight="1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4"/>
    </row>
    <row r="56" spans="1:10" ht="15" customHeight="1" x14ac:dyDescent="0.25">
      <c r="A56" s="27" t="s">
        <v>0</v>
      </c>
      <c r="B56" s="28" t="s">
        <v>16</v>
      </c>
      <c r="C56" s="28"/>
      <c r="D56" s="28" t="s">
        <v>1</v>
      </c>
      <c r="E56" s="25" t="s">
        <v>17</v>
      </c>
      <c r="F56" s="25"/>
      <c r="G56" s="25" t="s">
        <v>18</v>
      </c>
      <c r="H56" s="25"/>
      <c r="I56" s="25" t="s">
        <v>19</v>
      </c>
      <c r="J56" s="26" t="s">
        <v>2</v>
      </c>
    </row>
    <row r="57" spans="1:10" ht="12.75" customHeight="1" x14ac:dyDescent="0.25">
      <c r="A57" s="27"/>
      <c r="B57" s="28"/>
      <c r="C57" s="28"/>
      <c r="D57" s="28"/>
      <c r="E57" s="25"/>
      <c r="F57" s="25"/>
      <c r="G57" s="25" t="s">
        <v>20</v>
      </c>
      <c r="H57" s="25"/>
      <c r="I57" s="25"/>
      <c r="J57" s="26"/>
    </row>
    <row r="58" spans="1:10" ht="21" customHeight="1" x14ac:dyDescent="0.25">
      <c r="A58" s="27"/>
      <c r="B58" s="28"/>
      <c r="C58" s="28"/>
      <c r="D58" s="28"/>
      <c r="E58" s="23" t="s">
        <v>21</v>
      </c>
      <c r="F58" s="23" t="s">
        <v>22</v>
      </c>
      <c r="G58" s="23" t="s">
        <v>23</v>
      </c>
      <c r="H58" s="23" t="s">
        <v>1</v>
      </c>
      <c r="I58" s="25"/>
      <c r="J58" s="26"/>
    </row>
    <row r="59" spans="1:10" ht="20.100000000000001" customHeight="1" thickBot="1" x14ac:dyDescent="0.3">
      <c r="A59" s="17" t="s">
        <v>50</v>
      </c>
      <c r="B59" s="31"/>
      <c r="C59" s="32"/>
      <c r="D59" s="18" t="s">
        <v>47</v>
      </c>
      <c r="E59" s="19"/>
      <c r="F59" s="19"/>
      <c r="G59" s="19"/>
      <c r="H59" s="18" t="str">
        <f>D59</f>
        <v>μg/l</v>
      </c>
      <c r="I59" s="20"/>
      <c r="J59" s="10"/>
    </row>
    <row r="60" spans="1:10" s="3" customFormat="1" ht="30" customHeight="1" thickBot="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 ht="30" customHeight="1" thickBot="1" x14ac:dyDescent="0.3">
      <c r="A61" s="33" t="s">
        <v>44</v>
      </c>
      <c r="B61" s="34"/>
      <c r="C61" s="34"/>
      <c r="D61" s="34"/>
      <c r="E61" s="34"/>
      <c r="F61" s="34"/>
      <c r="G61" s="34"/>
      <c r="H61" s="34"/>
      <c r="I61" s="34"/>
      <c r="J61" s="35"/>
    </row>
    <row r="62" spans="1:10" ht="15" customHeight="1" x14ac:dyDescent="0.25">
      <c r="A62" s="75" t="s">
        <v>0</v>
      </c>
      <c r="B62" s="76"/>
      <c r="C62" s="74" t="s">
        <v>45</v>
      </c>
      <c r="D62" s="74"/>
      <c r="E62" s="74"/>
      <c r="F62" s="74"/>
      <c r="G62" s="74"/>
      <c r="H62" s="36" t="s">
        <v>43</v>
      </c>
      <c r="I62" s="37"/>
      <c r="J62" s="38"/>
    </row>
    <row r="63" spans="1:10" ht="137.25" customHeight="1" thickBot="1" x14ac:dyDescent="0.3">
      <c r="A63" s="78"/>
      <c r="B63" s="77"/>
      <c r="C63" s="77"/>
      <c r="D63" s="77"/>
      <c r="E63" s="77"/>
      <c r="F63" s="77"/>
      <c r="G63" s="77"/>
      <c r="H63" s="29"/>
      <c r="I63" s="29"/>
      <c r="J63" s="30"/>
    </row>
    <row r="64" spans="1:10" s="3" customFormat="1" ht="30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24.75" customHeight="1" x14ac:dyDescent="0.25">
      <c r="A65" s="70" t="s">
        <v>3</v>
      </c>
      <c r="B65" s="70"/>
      <c r="C65" s="70"/>
      <c r="D65" s="70"/>
      <c r="E65" s="70"/>
      <c r="F65" s="70"/>
      <c r="G65" s="70"/>
      <c r="H65" s="70"/>
      <c r="I65" s="70"/>
      <c r="J65" s="70"/>
    </row>
    <row r="66" spans="1:10" ht="120.6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</row>
    <row r="67" spans="1:10" x14ac:dyDescent="0.25">
      <c r="A67" s="6" t="s">
        <v>4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30" customHeight="1" x14ac:dyDescent="0.25">
      <c r="A68" s="64" t="s">
        <v>5</v>
      </c>
      <c r="B68" s="64"/>
      <c r="C68" s="64"/>
      <c r="D68" s="64"/>
      <c r="E68" s="64"/>
      <c r="F68" s="64"/>
      <c r="G68" s="64"/>
      <c r="H68" s="64"/>
      <c r="I68" s="64"/>
      <c r="J68" s="64"/>
    </row>
    <row r="69" spans="1:10" ht="15" x14ac:dyDescent="0.25">
      <c r="A69" s="11" t="s">
        <v>12</v>
      </c>
      <c r="B69" s="68" t="s">
        <v>7</v>
      </c>
      <c r="C69" s="68"/>
      <c r="D69" s="68"/>
      <c r="E69" s="69" t="s">
        <v>13</v>
      </c>
      <c r="F69" s="69"/>
      <c r="G69" s="69"/>
      <c r="H69" s="67"/>
      <c r="I69" s="67"/>
      <c r="J69" s="67"/>
    </row>
    <row r="70" spans="1:10" ht="15" x14ac:dyDescent="0.25">
      <c r="A70" s="7"/>
    </row>
    <row r="71" spans="1:10" ht="15" x14ac:dyDescent="0.25">
      <c r="A71" s="7"/>
    </row>
    <row r="72" spans="1:10" ht="15" x14ac:dyDescent="0.25">
      <c r="A72" s="7"/>
    </row>
  </sheetData>
  <sheetProtection algorithmName="SHA-512" hashValue="qZf5UdtOP7/lIUqptH+HkODKp0t/MFUeM2y1dsdR0HfVVkZqSqxqne0WBYzT8+cix2o3Sn4R6SzdgOh0qum6Kg==" saltValue="cdjXJr1WXuxfpzuCwGWpZQ==" spinCount="100000" sheet="1" selectLockedCells="1"/>
  <mergeCells count="96">
    <mergeCell ref="B1:H1"/>
    <mergeCell ref="A2:J2"/>
    <mergeCell ref="A3:J3"/>
    <mergeCell ref="A5:J5"/>
    <mergeCell ref="A4:J4"/>
    <mergeCell ref="A68:J68"/>
    <mergeCell ref="A9:J9"/>
    <mergeCell ref="A66:J66"/>
    <mergeCell ref="H69:J69"/>
    <mergeCell ref="B69:D69"/>
    <mergeCell ref="E69:G69"/>
    <mergeCell ref="A65:J65"/>
    <mergeCell ref="G11:H11"/>
    <mergeCell ref="A10:J10"/>
    <mergeCell ref="C62:G62"/>
    <mergeCell ref="A62:B62"/>
    <mergeCell ref="C63:G63"/>
    <mergeCell ref="A63:B63"/>
    <mergeCell ref="J11:J13"/>
    <mergeCell ref="G12:H12"/>
    <mergeCell ref="B14:C25"/>
    <mergeCell ref="D6:J6"/>
    <mergeCell ref="A7:C7"/>
    <mergeCell ref="D7:F7"/>
    <mergeCell ref="G7:H7"/>
    <mergeCell ref="A8:C8"/>
    <mergeCell ref="D8:F8"/>
    <mergeCell ref="G8:H8"/>
    <mergeCell ref="I8:J8"/>
    <mergeCell ref="A6:C6"/>
    <mergeCell ref="A26:J26"/>
    <mergeCell ref="A27:J27"/>
    <mergeCell ref="A11:A13"/>
    <mergeCell ref="B11:C13"/>
    <mergeCell ref="D11:D13"/>
    <mergeCell ref="E11:F12"/>
    <mergeCell ref="I11:I13"/>
    <mergeCell ref="A28:A30"/>
    <mergeCell ref="B28:C30"/>
    <mergeCell ref="D28:D30"/>
    <mergeCell ref="E28:F29"/>
    <mergeCell ref="G28:H28"/>
    <mergeCell ref="I28:I30"/>
    <mergeCell ref="J28:J30"/>
    <mergeCell ref="G29:H29"/>
    <mergeCell ref="B31:C31"/>
    <mergeCell ref="B32:C33"/>
    <mergeCell ref="A34:J34"/>
    <mergeCell ref="A35:J35"/>
    <mergeCell ref="A36:A38"/>
    <mergeCell ref="B36:C38"/>
    <mergeCell ref="D36:D38"/>
    <mergeCell ref="E36:F37"/>
    <mergeCell ref="G36:H36"/>
    <mergeCell ref="I36:I38"/>
    <mergeCell ref="J36:J38"/>
    <mergeCell ref="G37:H37"/>
    <mergeCell ref="B39:C39"/>
    <mergeCell ref="A41:J41"/>
    <mergeCell ref="A42:A44"/>
    <mergeCell ref="B42:C44"/>
    <mergeCell ref="D42:D44"/>
    <mergeCell ref="E42:F43"/>
    <mergeCell ref="G42:H42"/>
    <mergeCell ref="I42:I44"/>
    <mergeCell ref="J42:J44"/>
    <mergeCell ref="G43:H43"/>
    <mergeCell ref="J49:J51"/>
    <mergeCell ref="G50:H50"/>
    <mergeCell ref="B59:C59"/>
    <mergeCell ref="B52:C52"/>
    <mergeCell ref="A54:J55"/>
    <mergeCell ref="A40:J40"/>
    <mergeCell ref="A46:J46"/>
    <mergeCell ref="A53:J53"/>
    <mergeCell ref="A56:A58"/>
    <mergeCell ref="B56:C58"/>
    <mergeCell ref="D56:D58"/>
    <mergeCell ref="E56:F57"/>
    <mergeCell ref="G56:H56"/>
    <mergeCell ref="B45:C45"/>
    <mergeCell ref="A47:J48"/>
    <mergeCell ref="G49:H49"/>
    <mergeCell ref="A49:A51"/>
    <mergeCell ref="B49:C51"/>
    <mergeCell ref="D49:D51"/>
    <mergeCell ref="E49:F50"/>
    <mergeCell ref="I49:I51"/>
    <mergeCell ref="A60:J60"/>
    <mergeCell ref="A64:J64"/>
    <mergeCell ref="I56:I58"/>
    <mergeCell ref="J56:J58"/>
    <mergeCell ref="G57:H57"/>
    <mergeCell ref="H63:J63"/>
    <mergeCell ref="A61:J61"/>
    <mergeCell ref="H62:J62"/>
  </mergeCells>
  <conditionalFormatting sqref="B69:D69">
    <cfRule type="expression" dxfId="6" priority="13">
      <formula>IF(B69&lt;&gt;"Tu vyplniť",1,0)</formula>
    </cfRule>
  </conditionalFormatting>
  <conditionalFormatting sqref="I8">
    <cfRule type="expression" dxfId="5" priority="6">
      <formula>IF(I8&lt;&gt;"Tu vyplniť",1,0)</formula>
    </cfRule>
  </conditionalFormatting>
  <conditionalFormatting sqref="D7">
    <cfRule type="expression" dxfId="4" priority="4">
      <formula>IF(D7&lt;&gt;"Tu vyplniť",1,0)</formula>
    </cfRule>
  </conditionalFormatting>
  <conditionalFormatting sqref="D8">
    <cfRule type="expression" dxfId="3" priority="3">
      <formula>IF(D8&lt;&gt;"Tu vyplniť",1,0)</formula>
    </cfRule>
  </conditionalFormatting>
  <conditionalFormatting sqref="I7">
    <cfRule type="expression" dxfId="2" priority="2">
      <formula>IF(I7&lt;&gt;"Tu vyplniť",1,0)</formula>
    </cfRule>
  </conditionalFormatting>
  <conditionalFormatting sqref="K8">
    <cfRule type="expression" dxfId="1" priority="7">
      <formula>IF(K8&lt;&gt;"Tu vyplniť",1,0)</formula>
    </cfRule>
  </conditionalFormatting>
  <conditionalFormatting sqref="D6">
    <cfRule type="expression" dxfId="0" priority="1">
      <formula>IF(D6&lt;&gt;"Tu vyplniť",1,0)</formula>
    </cfRule>
  </conditionalFormatting>
  <dataValidations count="6">
    <dataValidation type="custom" allowBlank="1" showInputMessage="1" showErrorMessage="1" errorTitle="Zadaná hodnota nie je správna !" error="Tu je možné zadať len:_x000a_1.) Dátum, alebo_x000a_2.) Dátum v správnom formáte, alebo_x000a_3.) Platný dátum." sqref="B69:D69 I31:I33 I14:I25 I52 I39 I45 I59">
      <formula1>AND(ISNUMBER(B14),LEFT(CELL("format",B14),1)="D")</formula1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list" allowBlank="1" showInputMessage="1" showErrorMessage="1" sqref="D31:D33 D52 D14:D25 D39 D45 D59">
      <formula1>"mg/l,μg/l,mS/m,mmol/l,FNU/FAU*"</formula1>
    </dataValidation>
    <dataValidation type="custom" allowBlank="1" showInputMessage="1" showErrorMessage="1" errorTitle="Zadaná hodnota nie je správna !" error="Tu je možné zadať len číselnú hodnotu." sqref="E31:G33 E14:G25 E52:G52 E39:G39 E45:G45 E59:G59">
      <formula1>ISNUMBER(E14)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MPS-SAA-4/2025&amp;R&amp;"-,Kurzíva"&amp;6&amp;P/&amp;N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MPS_RL_SAA</vt:lpstr>
      <vt:lpstr>MPS_RL_SAA!Oblasť_tlače</vt:lpstr>
      <vt:lpstr>Ukazovatele_SAA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Vicenova Monika</cp:lastModifiedBy>
  <cp:lastPrinted>2025-03-27T08:59:19Z</cp:lastPrinted>
  <dcterms:created xsi:type="dcterms:W3CDTF">2022-03-17T11:01:49Z</dcterms:created>
  <dcterms:modified xsi:type="dcterms:W3CDTF">2025-03-27T09:53:16Z</dcterms:modified>
  <cp:version>01</cp:version>
</cp:coreProperties>
</file>