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share1\MPS\OR\PSS_2025\MPS_OVV_2025\"/>
    </mc:Choice>
  </mc:AlternateContent>
  <bookViews>
    <workbookView xWindow="0" yWindow="0" windowWidth="28800" windowHeight="13008" tabRatio="616"/>
  </bookViews>
  <sheets>
    <sheet name="MPS_PR_OPoV" sheetId="1" r:id="rId1"/>
  </sheets>
  <definedNames>
    <definedName name="_xlnm.Print_Area" localSheetId="0">MPS_PR_OPoV!$A$1:$K$49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<sst xmlns="http://schemas.openxmlformats.org/spreadsheetml/2006/main" count="87" uniqueCount="57">
  <si>
    <t xml:space="preserve">Dátum:             </t>
  </si>
  <si>
    <t xml:space="preserve"> Pečiatka a podpis:</t>
  </si>
  <si>
    <t>Záväzná prihláška – objednávka MPS</t>
  </si>
  <si>
    <t>Označenie MPS</t>
  </si>
  <si>
    <t>Objednávateľ</t>
  </si>
  <si>
    <t>Kontaktná osoba</t>
  </si>
  <si>
    <t>e-mail</t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</si>
  <si>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</si>
  <si>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</si>
  <si>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</si>
  <si>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</si>
  <si>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</si>
  <si>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</si>
  <si>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</si>
  <si>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</si>
  <si>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</si>
  <si>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 xml:space="preserve">Účastník MPS berie na vedomie, že:                                          </t>
  </si>
  <si>
    <t xml:space="preserve">Zároveň sa laboratórium zaväzuje, že:          </t>
  </si>
  <si>
    <t>PSČ | Mesto:</t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</si>
  <si>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</si>
  <si>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</si>
  <si>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</si>
  <si>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</si>
  <si>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</si>
  <si>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</si>
  <si>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Tu vyplniť (voliteľné)</t>
  </si>
  <si>
    <t>Odber vzoriek</t>
  </si>
  <si>
    <t>Zaslanie prihlášky e-mailom do</t>
  </si>
  <si>
    <t>Konanie odberov vzoriek vody</t>
  </si>
  <si>
    <t>na medzilaboratórne porovnávacie skúšky v oblasti odberu vzoriek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</si>
  <si>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odberu vzoriek vody</t>
    </r>
    <r>
      <rPr>
        <sz val="9"/>
        <color rgb="FF000000"/>
        <rFont val="Arial"/>
        <family val="2"/>
        <charset val="238"/>
      </rPr>
      <t xml:space="preserve">. </t>
    </r>
    <r>
      <rPr>
        <b/>
        <sz val="9"/>
        <color rgb="FF000000"/>
        <rFont val="Arial"/>
        <family val="2"/>
        <charset val="238"/>
      </rPr>
      <t>Ceny sú bez DPH.</t>
    </r>
  </si>
  <si>
    <t xml:space="preserve">Informácie o odbere: </t>
  </si>
  <si>
    <t>V prípade akýchkoľvek nejasností, resp. problémov ohľadne skúšok spôsobilosti píšte na adresu organizátora PSS uvedenú v hlavičke tohto formulára, prípadne na mailovú adresu koordinátora uvedenú vyššie.</t>
  </si>
  <si>
    <r>
      <t>Cena MPS celkom</t>
    </r>
    <r>
      <rPr>
        <sz val="7"/>
        <color rgb="FF000000"/>
        <rFont val="Arial"/>
        <family val="2"/>
        <charset val="238"/>
      </rPr>
      <t xml:space="preserve"> (základný poplatok za organizovanie MPS, cena za spracovanie výsledkov, vydanie záverčenej správy a získaných Osvedčení danej MPS pre jednu odberovú skupinu)</t>
    </r>
  </si>
  <si>
    <t>Rozsah odberu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</si>
  <si>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</si>
  <si>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</si>
  <si>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</si>
  <si>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pričom posledné štvorčíslie je evidenčné číslo Vášho laboratória.</t>
  </si>
  <si>
    <r>
      <t xml:space="preserve">Zoznam zaregistrovaných účastníkov skúšky spôsobilosti bude zverejnený na webovej stránke VÚVH (https://www.vuvh.sk/sluzby/medzilaboratorne-porovnavacie-skusky-mps/) do 10 dní po termíne určenom na zaslanie Záväznej prihlášky-objednávky MPS.
</t>
    </r>
    <r>
      <rPr>
        <b/>
        <sz val="9"/>
        <color theme="1"/>
        <rFont val="Arial"/>
        <family val="2"/>
        <charset val="238"/>
      </rPr>
      <t xml:space="preserve">Organizátor PSS si vyhradzuje právo na prípadnú zmenu termínu konania MPS. O tejto skutočnosti budú účastníci informovaní prostredníctvom elektronickej pošty. </t>
    </r>
    <r>
      <rPr>
        <sz val="9"/>
        <color theme="1"/>
        <rFont val="Arial"/>
        <family val="2"/>
        <charset val="238"/>
      </rPr>
      <t xml:space="preserve">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</si>
  <si>
    <t xml:space="preserve">Harmonogram odberov vzoriek pitnej vody distribučnej siete: 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</si>
  <si>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(viď.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excelovskom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požiadavky je systém elektronického spracovania údajov účastníka MPS. 
Vopred ďakujeme za akceptovanie našich požiadaviek.</t>
    </r>
  </si>
  <si>
    <t>MPS-OPoV-5/2025</t>
  </si>
  <si>
    <t>povrchová voda - kúpacia voda</t>
  </si>
  <si>
    <r>
      <t xml:space="preserve">Typ odberu vzoriek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</si>
  <si>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Odber povrchoverj vody</t>
  </si>
  <si>
    <t>Odber vody na kúpanie (prírodné kúpaliská)</t>
  </si>
  <si>
    <t>Počet členov odberovej skupiny (maximálne 3)</t>
  </si>
  <si>
    <t>Požadovaná hodina odberu 
(uveďte hodinu odberu od 7:30 do 15:00, ktorá by Vám vyhovovala na zaradenie do časového harmonogramu odberov)</t>
  </si>
  <si>
    <t>Účasť na odbere oboch matríc</t>
  </si>
  <si>
    <t>- bude rešpektovať pokyny organizátora vypracované k MPS-OPoV-5/2025,
- bude dodržiavať celkový časový plán MPS (t. j. termín pre zaslanie prihlášky,  termín analýz a odoslania výsledkov),
- všetky požadované analýzy na mieste odberu budú vykonávať zamestnanci organizácie vysielajúcej odberovú skupinu,
- uhradí náklady za záväzne objednanú účasť v MPS-OPoV-5/2025 aj v prípade, že sa odberová skupina nedostaví na skúšku spôsobilosti bez predchádzajúceho stornovania účasti prostredníctvo písomnej žiadosti, minimálne 5 dní pred realizáciou skúšky spôsobilosti.</t>
  </si>
  <si>
    <r>
      <rPr>
        <sz val="9"/>
        <color theme="1"/>
        <rFont val="Arial"/>
        <family val="2"/>
        <charset val="238"/>
      </rPr>
      <t xml:space="preserve">- v súlade s kapitolou 4.10.3 STN EN ISO/IEC 17043 zainteresovaná strana môže požadovať priamo poskytnutie výsledkov od organizátora skúšok spôsobilosti,
- záverečná správa o výsledkoch MPS-OPoV-5/2025 a v prípade úspešnej účasti aj príslušné osvedčenie s hodnotením vlastného odberu a správnosti dosiahnutých výsledkov v MPS mu bude zaslané na e-mail kontaktnej osoby uvedenej v tabuľke tejto Záväznej prihlášky – objednávky MPS, len po uhradení nákladov v zmysle Obchodného zákonníka za objednané MPS, podľa ktorého splatnosť faktúr je 30 dní,
- v prípade neúspešnej účasti v MPS bude účastníkovi spolu so Záverečnou správou MPS-OPoV-5/2025 zaslaná len tabuľka s výsledkami laboratória,
- </t>
    </r>
    <r>
      <rPr>
        <b/>
        <sz val="9"/>
        <color theme="1"/>
        <rFont val="Arial"/>
        <family val="2"/>
        <charset val="238"/>
      </rPr>
      <t>môže uplatniť námietky proti vyhodnoteniu jeho výkonnosti písomne u koordinátora PSS Ing. Angelika Kassai, PhD., (angelika.kassai@vuvh.sk),  do 30 dní odo dňa, kedy namietaná skutočnosť nastala</t>
    </r>
    <r>
      <rPr>
        <sz val="9"/>
        <color theme="1"/>
        <rFont val="Arial"/>
        <family val="2"/>
        <charset val="238"/>
      </rPr>
      <t xml:space="preserve">.
</t>
    </r>
  </si>
  <si>
    <t xml:space="preserve">-  Plánovaný časový interval na odber je 30 minút pre jednu odberovú skupinu. 
-  Definitívne zaradenie do harmonogramu bude vopred konzultované s účastníkmi a určí ho organizátor PSS. 
-  V prípade, že sa účastník nedostaví na prezentáciu v dostatočnom predstihu pred plánovanaým odberom v zmysle časového harmonogramu odberov, bude zaradený na koniec tohto harmonogramu.                                                                       </t>
  </si>
  <si>
    <r>
      <t xml:space="preserve">-  </t>
    </r>
    <r>
      <rPr>
        <b/>
        <sz val="9"/>
        <color theme="1"/>
        <rFont val="Arial"/>
        <family val="2"/>
        <charset val="238"/>
      </rPr>
      <t>Stanovenie požadovaných ukazovateľov kvality na mieste odberu v odobratej vzorke povrchovej vody je podmienkou účasti v tejto skúške spôsobilosti.</t>
    </r>
    <r>
      <rPr>
        <sz val="9"/>
        <color theme="1"/>
        <rFont val="Arial"/>
        <family val="2"/>
        <charset val="238"/>
      </rPr>
      <t xml:space="preserve"> 
- Aktuálne informácie k tejto skúške spôsobilosti budú zverejnené aj na webovej stránke VÚVH (pozri vyššie) v dostatočnom predstihu pred konaním skúšky spôsobilosti.</t>
    </r>
  </si>
  <si>
    <r>
      <t xml:space="preserve">Pri odbere sa bude hodnotiť:
</t>
    </r>
    <r>
      <rPr>
        <sz val="9"/>
        <color theme="1"/>
        <rFont val="Arial"/>
        <family val="2"/>
        <charset val="238"/>
      </rPr>
      <t xml:space="preserve">- celá odberová skupina,
- technika a spôsob odberu vzoriek,
- použité odberové zariadenia,
- stanovenie požadovaných ukazovateľov kvality vody na mieste: </t>
    </r>
    <r>
      <rPr>
        <b/>
        <sz val="9"/>
        <color theme="1"/>
        <rFont val="Arial"/>
        <family val="2"/>
        <charset val="238"/>
      </rPr>
      <t>teplota vody, reakcia vody a pre kúpacie vody aj priehľadnosť</t>
    </r>
    <r>
      <rPr>
        <sz val="9"/>
        <color theme="1"/>
        <rFont val="Arial"/>
        <family val="2"/>
        <charset val="238"/>
      </rPr>
      <t xml:space="preserve">, pričom reakciu vody je možné stanoviť aj v laboratóriu pri splnení požiadaviek normy STN EN ISO 10523:2012 a výsledky zaslať organizátorovi PSS;
- metrologická nadväznosť skúšobných zariadení na stanovenie ukazovateľov na mieste odberu, 
- dokumentácia používaná pri odbere,
- teoretické znalosti účastníkov MPS o vykonávanom odbere. </t>
    </r>
  </si>
  <si>
    <t>V súlade všeobecných požiadaviek na  kvalitu povrchovej vody  uvedené v Prílohe č. 1 k nariadeniu vlády č. 269/2010 Z.z. v znení neskorších predpisov a Vyhlášky MZ SR č. 309/2012 Z.z. v znení neskorších predpisov.</t>
  </si>
  <si>
    <r>
      <rPr>
        <sz val="9"/>
        <color theme="1"/>
        <rFont val="Arial"/>
        <family val="2"/>
        <charset val="238"/>
      </rPr>
      <t xml:space="preserve">- </t>
    </r>
    <r>
      <rPr>
        <b/>
        <sz val="9"/>
        <color theme="1"/>
        <rFont val="Arial"/>
        <family val="2"/>
        <charset val="238"/>
      </rPr>
      <t xml:space="preserve">Odber sa uskutoční 13. mája 2025. Zaradenie účastníkov do skúšky spôsobilosti bude prebiehať postupne podľa prijatých prihlášok do vyššie uvedeného termínu (pozri prvú stranu tohoto formulára). Požiadavky na odber povrchovej a kúpacej vody </t>
    </r>
    <r>
      <rPr>
        <sz val="9"/>
        <color theme="1"/>
        <rFont val="Arial"/>
        <family val="2"/>
        <charset val="238"/>
      </rPr>
      <t>budú v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súlade s požiadavkami aktuálnych STN EN ISO 5667-1:2024, STN EN ISO 5667-3:2025, STN ISO 5667-4:2018, STN EN ISO 5667-6:2017, STN EN ISO 5667-14:2017, STN EN ISO 19 458:2007 a s platnými pracovnými postupmi jednotlivých laboratórií pre. Odber povrchovej vody pre biologický rozbor (stanovenie fytoplanktónu a chlorofylu-a) bude nutné vykonať podľa postupu uvedeného v STN EN 16698:2022. Pre kúpacie vody je požadovaný odber vzoriek pre stanovenie ukazovateľov podľa všeobecných požiadaviek uvedených v Prílohe č. 3 k vyhláške Ministerstva zdravotníctva Slovenskej republiky č. 309/2012  Z.z. Požadované ukazovatele stanovené na mieste odberu sú v rozsahu všeobecných požiadaviek na kvalitu povrchovej vody uvedené v Prílohe č. 1 k narideniu vlády č. 269/2010 Z. z. v znení neskorších predpisov.
- Odber vzoriek povrchovej a kúpacej vody bude prebiehať v Bratislave. Lokalita a presné miesto odberu bude určené v Pokynoch a informáciách pre účastníkov MPS-OPoV-5/2025. Kontaktnej osobe uvedenej v zaregistrovanom formulári Záväznej prihlášky-objednávky MPS-OPoV-5/2025 budú zasielané po spracovaní prihlášok nasledovné dokumenty: Pokyny a informácie pre účastníkov MPS-OPoV-5/2025, Harmonogram odberov podľa evidenčných čísiel účastníkov, Identifikačná karta účastníka (IKÚ), Prehlásenie o absolvovaní oboznámenia so základnými zásadami v oblasti BOZP a PO.  Odovzdanie vyplnených dokumentov IKÚ a Prehlásenia BOZP a PO v deň konania skúšky spôsobilosti je podmienkou účasti v MPS-OPoV-5/2025.
- Maximálny počet členov jednej odberovej skupiny sú 3 pracovníci.                                                                                                                                          
- Vzorky si každý účastník/odberová skupina odoberá vlastnoručne s vlastným odberovým zariadením a vybavením do vlastných vzorkovníc.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</si>
</sst>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000\ 00"/>
    <numFmt numFmtId="166" formatCode="\+\ #\ &quot;/&quot;\ 000\ 000\ 000"/>
    <numFmt numFmtId="167" formatCode="h:mm;@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0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26" fillId="0" borderId="4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8" fillId="0" borderId="5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49" fontId="23" fillId="0" borderId="25" xfId="0" applyNumberFormat="1" applyFont="1" applyBorder="1" applyAlignment="1" applyProtection="1">
      <alignment horizontal="center" vertical="center" wrapText="1"/>
      <protection locked="0"/>
    </xf>
    <xf numFmtId="165" fontId="23" fillId="2" borderId="11" xfId="0" applyNumberFormat="1" applyFont="1" applyFill="1" applyBorder="1" applyAlignment="1" applyProtection="1">
      <alignment horizontal="left" vertical="center"/>
      <protection locked="0"/>
    </xf>
    <xf numFmtId="49" fontId="23" fillId="3" borderId="30" xfId="0" applyNumberFormat="1" applyFont="1" applyFill="1" applyBorder="1" applyAlignment="1" applyProtection="1">
      <alignment horizontal="center" vertical="center" wrapText="1"/>
      <protection locked="0"/>
    </xf>
    <xf numFmtId="165" fontId="23" fillId="2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</xf>
    <xf numFmtId="165" fontId="23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4" xfId="0" applyNumberFormat="1" applyFont="1" applyFill="1" applyBorder="1" applyAlignment="1" applyProtection="1">
      <alignment horizontal="center" vertical="center" wrapText="1"/>
    </xf>
    <xf numFmtId="49" fontId="23" fillId="3" borderId="46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46" xfId="0" applyNumberFormat="1" applyFont="1" applyBorder="1" applyAlignment="1" applyProtection="1">
      <alignment horizontal="center" vertical="center" wrapText="1"/>
    </xf>
    <xf numFmtId="14" fontId="18" fillId="3" borderId="45" xfId="0" applyNumberFormat="1" applyFont="1" applyFill="1" applyBorder="1" applyAlignment="1" applyProtection="1">
      <alignment horizontal="center" vertical="center" wrapText="1"/>
    </xf>
    <xf numFmtId="164" fontId="13" fillId="0" borderId="3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4" fontId="12" fillId="0" borderId="0" xfId="0" applyNumberFormat="1" applyFont="1" applyAlignment="1" applyProtection="1">
      <alignment horizontal="left" vertical="center"/>
    </xf>
    <xf numFmtId="167" fontId="27" fillId="0" borderId="45" xfId="0" applyNumberFormat="1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right" vertical="center" wrapText="1" indent="1"/>
    </xf>
    <xf numFmtId="0" fontId="19" fillId="0" borderId="8" xfId="0" applyFont="1" applyBorder="1" applyAlignment="1" applyProtection="1">
      <alignment horizontal="right" vertical="center" wrapText="1" indent="1"/>
    </xf>
    <xf numFmtId="0" fontId="19" fillId="0" borderId="18" xfId="0" applyFont="1" applyBorder="1" applyAlignment="1" applyProtection="1">
      <alignment horizontal="right" vertical="center" wrapText="1" indent="1"/>
    </xf>
    <xf numFmtId="0" fontId="2" fillId="2" borderId="43" xfId="0" applyFont="1" applyFill="1" applyBorder="1" applyAlignment="1" applyProtection="1">
      <alignment horizontal="right" vertical="center" wrapText="1"/>
    </xf>
    <xf numFmtId="0" fontId="2" fillId="2" borderId="18" xfId="0" applyFont="1" applyFill="1" applyBorder="1" applyAlignment="1" applyProtection="1">
      <alignment horizontal="right" vertical="center" wrapText="1"/>
    </xf>
    <xf numFmtId="0" fontId="23" fillId="0" borderId="7" xfId="0" applyFont="1" applyBorder="1" applyAlignment="1" applyProtection="1">
      <alignment horizontal="left" vertical="center" wrapText="1"/>
    </xf>
    <xf numFmtId="0" fontId="23" fillId="0" borderId="8" xfId="0" applyFont="1" applyBorder="1" applyAlignment="1" applyProtection="1">
      <alignment horizontal="left" vertical="center" wrapText="1"/>
    </xf>
    <xf numFmtId="0" fontId="23" fillId="0" borderId="3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left" vertical="center" wrapText="1"/>
    </xf>
    <xf numFmtId="0" fontId="7" fillId="0" borderId="33" xfId="0" applyFont="1" applyBorder="1" applyAlignment="1" applyProtection="1">
      <alignment horizontal="left" vertical="top" wrapText="1"/>
    </xf>
    <xf numFmtId="0" fontId="7" fillId="0" borderId="34" xfId="0" applyFont="1" applyBorder="1" applyAlignment="1" applyProtection="1">
      <alignment horizontal="left" vertical="top" wrapText="1"/>
    </xf>
    <xf numFmtId="0" fontId="7" fillId="0" borderId="47" xfId="0" applyFont="1" applyBorder="1" applyAlignment="1" applyProtection="1">
      <alignment horizontal="left" vertical="top" wrapText="1"/>
    </xf>
    <xf numFmtId="2" fontId="21" fillId="3" borderId="26" xfId="0" applyNumberFormat="1" applyFont="1" applyFill="1" applyBorder="1" applyAlignment="1" applyProtection="1">
      <alignment horizontal="right" vertical="center" wrapText="1" indent="1"/>
    </xf>
    <xf numFmtId="2" fontId="21" fillId="3" borderId="13" xfId="0" applyNumberFormat="1" applyFont="1" applyFill="1" applyBorder="1" applyAlignment="1" applyProtection="1">
      <alignment horizontal="right" vertical="center" wrapText="1" indent="1"/>
    </xf>
    <xf numFmtId="2" fontId="21" fillId="3" borderId="17" xfId="0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Border="1" applyAlignment="1" applyProtection="1">
      <alignment horizontal="justify" vertical="top" wrapText="1"/>
    </xf>
    <xf numFmtId="0" fontId="21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0" fontId="11" fillId="0" borderId="0" xfId="0" applyFont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right" vertical="center" wrapText="1"/>
    </xf>
    <xf numFmtId="0" fontId="2" fillId="2" borderId="29" xfId="0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 applyProtection="1">
      <alignment horizontal="right" vertical="center" wrapText="1"/>
    </xf>
    <xf numFmtId="0" fontId="2" fillId="2" borderId="28" xfId="0" applyFont="1" applyFill="1" applyBorder="1" applyAlignment="1" applyProtection="1">
      <alignment horizontal="right" vertical="center" wrapText="1"/>
    </xf>
    <xf numFmtId="0" fontId="2" fillId="2" borderId="41" xfId="0" applyFont="1" applyFill="1" applyBorder="1" applyAlignment="1" applyProtection="1">
      <alignment horizontal="right" vertical="center" wrapText="1"/>
    </xf>
    <xf numFmtId="0" fontId="2" fillId="2" borderId="24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31" xfId="0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 applyProtection="1">
      <alignment horizontal="right" vertical="center" wrapText="1"/>
    </xf>
    <xf numFmtId="0" fontId="2" fillId="2" borderId="42" xfId="0" applyFont="1" applyFill="1" applyBorder="1" applyAlignment="1" applyProtection="1">
      <alignment horizontal="right" vertical="center" wrapText="1"/>
    </xf>
    <xf numFmtId="0" fontId="2" fillId="2" borderId="36" xfId="0" applyFont="1" applyFill="1" applyBorder="1" applyAlignment="1" applyProtection="1">
      <alignment horizontal="right" vertical="center" wrapText="1"/>
    </xf>
    <xf numFmtId="0" fontId="2" fillId="2" borderId="40" xfId="0" applyFont="1" applyFill="1" applyBorder="1" applyAlignment="1" applyProtection="1">
      <alignment horizontal="right" vertical="center" wrapText="1"/>
    </xf>
    <xf numFmtId="0" fontId="2" fillId="2" borderId="14" xfId="0" applyFont="1" applyFill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22" xfId="0" applyFont="1" applyBorder="1" applyAlignment="1" applyProtection="1">
      <alignment horizontal="right" vertical="center" wrapText="1"/>
    </xf>
    <xf numFmtId="0" fontId="3" fillId="0" borderId="37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/>
      <protection locked="0"/>
    </xf>
    <xf numFmtId="0" fontId="23" fillId="2" borderId="3" xfId="0" applyFont="1" applyFill="1" applyBorder="1" applyAlignment="1" applyProtection="1">
      <alignment horizontal="left" vertical="center"/>
      <protection locked="0"/>
    </xf>
    <xf numFmtId="0" fontId="23" fillId="2" borderId="25" xfId="0" applyFont="1" applyFill="1" applyBorder="1" applyAlignment="1" applyProtection="1">
      <alignment horizontal="left" vertical="center"/>
      <protection locked="0"/>
    </xf>
    <xf numFmtId="166" fontId="23" fillId="0" borderId="12" xfId="0" applyNumberFormat="1" applyFont="1" applyBorder="1" applyAlignment="1" applyProtection="1">
      <alignment horizontal="center" vertical="center"/>
      <protection locked="0"/>
    </xf>
    <xf numFmtId="166" fontId="23" fillId="0" borderId="27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15" fillId="0" borderId="19" xfId="0" applyFont="1" applyBorder="1" applyAlignment="1" applyProtection="1">
      <alignment horizontal="justify" vertical="center" wrapText="1"/>
    </xf>
    <xf numFmtId="0" fontId="15" fillId="0" borderId="38" xfId="0" applyFont="1" applyBorder="1" applyAlignment="1" applyProtection="1">
      <alignment horizontal="justify" vertical="center" wrapText="1"/>
    </xf>
    <xf numFmtId="0" fontId="1" fillId="0" borderId="20" xfId="0" applyFont="1" applyBorder="1" applyAlignment="1" applyProtection="1">
      <alignment horizontal="justify" vertical="center" wrapText="1"/>
    </xf>
    <xf numFmtId="0" fontId="1" fillId="0" borderId="21" xfId="0" applyFont="1" applyBorder="1" applyAlignment="1" applyProtection="1">
      <alignment horizontal="justify" vertical="center" wrapText="1"/>
    </xf>
    <xf numFmtId="49" fontId="2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" xfId="1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3" fillId="2" borderId="7" xfId="0" applyFont="1" applyFill="1" applyBorder="1" applyAlignment="1" applyProtection="1">
      <alignment horizontal="left" vertical="center"/>
      <protection locked="0"/>
    </xf>
    <xf numFmtId="0" fontId="23" fillId="2" borderId="8" xfId="0" applyFont="1" applyFill="1" applyBorder="1" applyAlignment="1" applyProtection="1">
      <alignment horizontal="left" vertical="center"/>
      <protection locked="0"/>
    </xf>
    <xf numFmtId="0" fontId="23" fillId="2" borderId="32" xfId="0" applyFont="1" applyFill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49" fontId="23" fillId="0" borderId="10" xfId="0" applyNumberFormat="1" applyFont="1" applyBorder="1" applyAlignment="1" applyProtection="1">
      <alignment horizontal="center" vertical="center" wrapText="1"/>
      <protection locked="0"/>
    </xf>
    <xf numFmtId="49" fontId="23" fillId="0" borderId="39" xfId="0" applyNumberFormat="1" applyFont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1" fontId="23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14" fontId="3" fillId="0" borderId="6" xfId="0" applyNumberFormat="1" applyFont="1" applyBorder="1" applyAlignment="1" applyProtection="1">
      <alignment horizontal="right" vertical="center" wrapText="1"/>
    </xf>
    <xf numFmtId="14" fontId="3" fillId="0" borderId="9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 vertical="center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27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top" wrapText="1"/>
    </xf>
    <xf numFmtId="0" fontId="18" fillId="0" borderId="0" xfId="0" applyFont="1" applyAlignment="1" applyProtection="1">
      <alignment horizontal="left" vertical="center"/>
    </xf>
    <xf numFmtId="0" fontId="8" fillId="0" borderId="0" xfId="0" quotePrefix="1" applyFont="1" applyBorder="1" applyAlignment="1" applyProtection="1">
      <alignment horizontal="justify" vertical="top" wrapText="1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quotePrefix="1" applyFont="1" applyBorder="1" applyAlignment="1" applyProtection="1">
      <alignment horizontal="justify" vertical="center" wrapText="1"/>
    </xf>
    <xf numFmtId="0" fontId="24" fillId="0" borderId="0" xfId="0" quotePrefix="1" applyFont="1" applyBorder="1" applyAlignment="1" applyProtection="1">
      <alignment horizontal="justify" vertical="top" wrapText="1"/>
    </xf>
    <xf numFmtId="0" fontId="8" fillId="0" borderId="0" xfId="0" quotePrefix="1" applyFont="1" applyBorder="1" applyAlignment="1" applyProtection="1">
      <alignment horizontal="left" vertical="top" wrapText="1"/>
    </xf>
    <xf numFmtId="0" fontId="10" fillId="0" borderId="0" xfId="0" quotePrefix="1" applyFont="1" applyBorder="1" applyAlignment="1" applyProtection="1">
      <alignment vertical="top" wrapText="1"/>
    </xf>
    <xf numFmtId="0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13" xfId="0" applyNumberFormat="1" applyFont="1" applyFill="1" applyBorder="1" applyAlignment="1" applyProtection="1">
      <alignment horizontal="right" vertical="center" wrapText="1"/>
    </xf>
    <xf numFmtId="0" fontId="3" fillId="0" borderId="17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right" vertical="center" wrapText="1"/>
    </xf>
    <xf numFmtId="0" fontId="3" fillId="0" borderId="7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11" fillId="3" borderId="7" xfId="0" applyNumberFormat="1" applyFont="1" applyFill="1" applyBorder="1" applyAlignment="1" applyProtection="1">
      <alignment horizontal="left" vertical="center" wrapText="1"/>
    </xf>
    <xf numFmtId="0" fontId="11" fillId="3" borderId="8" xfId="0" applyNumberFormat="1" applyFont="1" applyFill="1" applyBorder="1" applyAlignment="1" applyProtection="1">
      <alignment horizontal="left" vertical="center" wrapText="1"/>
    </xf>
    <xf numFmtId="0" fontId="11" fillId="3" borderId="18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Border="1" applyAlignment="1" applyProtection="1">
      <alignment horizontal="left" vertical="center" wrapText="1"/>
    </xf>
    <xf numFmtId="0" fontId="16" fillId="0" borderId="3" xfId="0" applyNumberFormat="1" applyFont="1" applyBorder="1" applyAlignment="1" applyProtection="1">
      <alignment horizontal="left" vertical="center" wrapText="1"/>
    </xf>
    <xf numFmtId="0" fontId="16" fillId="0" borderId="4" xfId="0" applyNumberFormat="1" applyFont="1" applyBorder="1" applyAlignment="1" applyProtection="1">
      <alignment horizontal="left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/>
    </xf>
    <xf numFmtId="0" fontId="11" fillId="3" borderId="13" xfId="0" applyNumberFormat="1" applyFont="1" applyFill="1" applyBorder="1" applyAlignment="1" applyProtection="1">
      <alignment horizontal="left" vertical="center" wrapText="1"/>
    </xf>
    <xf numFmtId="0" fontId="11" fillId="3" borderId="17" xfId="0" applyNumberFormat="1" applyFont="1" applyFill="1" applyBorder="1" applyAlignment="1" applyProtection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25">
    <dxf>
      <font>
        <b val="0"/>
        <i val="0"/>
        <color auto="1"/>
      </font>
    </dxf>
    <dxf>
      <font>
        <b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12700</xdr:rowOff>
    </xdr:from>
    <xdr:to>
      <xdr:col>10</xdr:col>
      <xdr:colOff>1065400</xdr:colOff>
      <xdr:row>0</xdr:row>
      <xdr:rowOff>1164700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" y="12700"/>
          <a:ext cx="6120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20</xdr:row>
          <xdr:rowOff>0</xdr:rowOff>
        </xdr:from>
        <xdr:to>
          <xdr:col>2</xdr:col>
          <xdr:colOff>190500</xdr:colOff>
          <xdr:row>20</xdr:row>
          <xdr:rowOff>251460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0</xdr:rowOff>
        </xdr:from>
        <xdr:to>
          <xdr:col>2</xdr:col>
          <xdr:colOff>190500</xdr:colOff>
          <xdr:row>21</xdr:row>
          <xdr:rowOff>251460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0</xdr:rowOff>
        </xdr:from>
        <xdr:to>
          <xdr:col>2</xdr:col>
          <xdr:colOff>190500</xdr:colOff>
          <xdr:row>22</xdr:row>
          <xdr:rowOff>251460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49"/>
  <sheetViews>
    <sheetView showGridLines="0" tabSelected="1" view="pageBreakPreview" topLeftCell="A3" zoomScaleNormal="100" zoomScaleSheetLayoutView="100" workbookViewId="0">
      <selection activeCell="K21" sqref="K21"/>
    </sheetView>
  </sheetViews>
  <sheetFormatPr defaultColWidth="9.109375" defaultRowHeight="13.8" x14ac:dyDescent="0.3"/>
  <cols>
    <col min="1" max="1" width="8.6640625" style="2" customWidth="1"/>
    <col min="2" max="2" width="3.109375" style="2" customWidth="1"/>
    <col min="3" max="3" width="3.44140625" style="2" customWidth="1"/>
    <col min="4" max="4" width="10.109375" style="2" customWidth="1"/>
    <col min="5" max="5" width="9.88671875" style="2" customWidth="1"/>
    <col min="6" max="6" width="4" style="2" bestFit="1" customWidth="1"/>
    <col min="7" max="7" width="8.6640625" style="2" customWidth="1"/>
    <col min="8" max="8" width="13.44140625" style="2" customWidth="1"/>
    <col min="9" max="9" width="4" style="2" customWidth="1"/>
    <col min="10" max="10" width="10.6640625" style="2" customWidth="1"/>
    <col min="11" max="11" width="16.33203125" style="2" customWidth="1"/>
    <col min="12" max="16384" width="9.109375" style="2"/>
  </cols>
  <sheetData>
    <row r="1" spans="1:11" s="5" customFormat="1" ht="105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4.9" customHeight="1" x14ac:dyDescent="0.3">
      <c r="A2" s="75" t="s">
        <v>2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3">
      <c r="A3" s="74" t="s">
        <v>29</v>
      </c>
      <c r="B3" s="74"/>
      <c r="C3" s="75"/>
      <c r="D3" s="75"/>
      <c r="E3" s="75"/>
      <c r="F3" s="75"/>
      <c r="G3" s="75"/>
      <c r="H3" s="75"/>
      <c r="I3" s="75"/>
      <c r="J3" s="75"/>
      <c r="K3" s="75"/>
    </row>
    <row r="4" spans="1:11" ht="15" customHeight="1" thickBot="1" x14ac:dyDescent="0.3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ht="52.5" customHeight="1" thickBot="1" x14ac:dyDescent="0.35">
      <c r="A5" s="78" t="s">
        <v>30</v>
      </c>
      <c r="B5" s="79"/>
      <c r="C5" s="80"/>
      <c r="D5" s="80"/>
      <c r="E5" s="80"/>
      <c r="F5" s="80"/>
      <c r="G5" s="80"/>
      <c r="H5" s="80"/>
      <c r="I5" s="80"/>
      <c r="J5" s="80"/>
      <c r="K5" s="81"/>
    </row>
    <row r="6" spans="1:11" ht="24.9" customHeight="1" x14ac:dyDescent="0.3">
      <c r="A6" s="60" t="s">
        <v>3</v>
      </c>
      <c r="B6" s="61"/>
      <c r="C6" s="97" t="s">
        <v>42</v>
      </c>
      <c r="D6" s="98"/>
      <c r="E6" s="98"/>
      <c r="F6" s="98"/>
      <c r="G6" s="98"/>
      <c r="H6" s="98"/>
      <c r="I6" s="98"/>
      <c r="J6" s="98"/>
      <c r="K6" s="99"/>
    </row>
    <row r="7" spans="1:11" ht="24.9" customHeight="1" thickBot="1" x14ac:dyDescent="0.35">
      <c r="A7" s="58" t="s">
        <v>26</v>
      </c>
      <c r="B7" s="59"/>
      <c r="C7" s="94" t="s">
        <v>43</v>
      </c>
      <c r="D7" s="95"/>
      <c r="E7" s="95"/>
      <c r="F7" s="95"/>
      <c r="G7" s="95"/>
      <c r="H7" s="95"/>
      <c r="I7" s="95"/>
      <c r="J7" s="95"/>
      <c r="K7" s="96"/>
    </row>
    <row r="8" spans="1:11" ht="20.100000000000001" customHeight="1" thickTop="1" x14ac:dyDescent="0.3">
      <c r="A8" s="26" t="s">
        <v>19</v>
      </c>
      <c r="B8" s="27"/>
      <c r="C8" s="66" t="s">
        <v>25</v>
      </c>
      <c r="D8" s="67"/>
      <c r="E8" s="67"/>
      <c r="F8" s="67"/>
      <c r="G8" s="67"/>
      <c r="H8" s="67"/>
      <c r="I8" s="67"/>
      <c r="J8" s="67"/>
      <c r="K8" s="68"/>
    </row>
    <row r="9" spans="1:11" ht="24.9" customHeight="1" x14ac:dyDescent="0.3">
      <c r="A9" s="54" t="s">
        <v>4</v>
      </c>
      <c r="B9" s="55"/>
      <c r="C9" s="76" t="s">
        <v>8</v>
      </c>
      <c r="D9" s="77"/>
      <c r="E9" s="63" t="s">
        <v>23</v>
      </c>
      <c r="F9" s="64"/>
      <c r="G9" s="64"/>
      <c r="H9" s="65"/>
      <c r="I9" s="62" t="s">
        <v>7</v>
      </c>
      <c r="J9" s="59"/>
      <c r="K9" s="6" t="s">
        <v>23</v>
      </c>
    </row>
    <row r="10" spans="1:11" ht="20.100000000000001" customHeight="1" x14ac:dyDescent="0.3">
      <c r="A10" s="52"/>
      <c r="B10" s="53"/>
      <c r="C10" s="87" t="s">
        <v>11</v>
      </c>
      <c r="D10" s="88"/>
      <c r="E10" s="69" t="s">
        <v>23</v>
      </c>
      <c r="F10" s="70"/>
      <c r="G10" s="70"/>
      <c r="H10" s="70"/>
      <c r="I10" s="70"/>
      <c r="J10" s="70"/>
      <c r="K10" s="71"/>
    </row>
    <row r="11" spans="1:11" ht="20.100000000000001" customHeight="1" thickBot="1" x14ac:dyDescent="0.35">
      <c r="A11" s="56"/>
      <c r="B11" s="57"/>
      <c r="C11" s="112" t="s">
        <v>18</v>
      </c>
      <c r="D11" s="113"/>
      <c r="E11" s="7" t="s">
        <v>23</v>
      </c>
      <c r="F11" s="114" t="s">
        <v>23</v>
      </c>
      <c r="G11" s="114"/>
      <c r="H11" s="114"/>
      <c r="I11" s="114"/>
      <c r="J11" s="114"/>
      <c r="K11" s="115"/>
    </row>
    <row r="12" spans="1:11" ht="24.9" customHeight="1" thickTop="1" x14ac:dyDescent="0.3">
      <c r="A12" s="46" t="s">
        <v>14</v>
      </c>
      <c r="B12" s="47"/>
      <c r="C12" s="110" t="s">
        <v>8</v>
      </c>
      <c r="D12" s="111"/>
      <c r="E12" s="66" t="s">
        <v>23</v>
      </c>
      <c r="F12" s="67"/>
      <c r="G12" s="67"/>
      <c r="H12" s="106"/>
      <c r="I12" s="107" t="s">
        <v>22</v>
      </c>
      <c r="J12" s="108"/>
      <c r="K12" s="8" t="s">
        <v>24</v>
      </c>
    </row>
    <row r="13" spans="1:11" ht="20.100000000000001" customHeight="1" x14ac:dyDescent="0.3">
      <c r="A13" s="52"/>
      <c r="B13" s="53"/>
      <c r="C13" s="76" t="s">
        <v>9</v>
      </c>
      <c r="D13" s="77"/>
      <c r="E13" s="69" t="s">
        <v>23</v>
      </c>
      <c r="F13" s="70"/>
      <c r="G13" s="70"/>
      <c r="H13" s="70"/>
      <c r="I13" s="70"/>
      <c r="J13" s="70"/>
      <c r="K13" s="71"/>
    </row>
    <row r="14" spans="1:11" ht="20.100000000000001" customHeight="1" x14ac:dyDescent="0.3">
      <c r="A14" s="52"/>
      <c r="B14" s="53"/>
      <c r="C14" s="76" t="s">
        <v>11</v>
      </c>
      <c r="D14" s="77"/>
      <c r="E14" s="69" t="s">
        <v>23</v>
      </c>
      <c r="F14" s="70"/>
      <c r="G14" s="70"/>
      <c r="H14" s="70"/>
      <c r="I14" s="70"/>
      <c r="J14" s="70"/>
      <c r="K14" s="71"/>
    </row>
    <row r="15" spans="1:11" ht="20.100000000000001" customHeight="1" x14ac:dyDescent="0.3">
      <c r="A15" s="48"/>
      <c r="B15" s="49"/>
      <c r="C15" s="76" t="s">
        <v>18</v>
      </c>
      <c r="D15" s="77"/>
      <c r="E15" s="9" t="s">
        <v>23</v>
      </c>
      <c r="F15" s="69" t="s">
        <v>23</v>
      </c>
      <c r="G15" s="70"/>
      <c r="H15" s="70"/>
      <c r="I15" s="70"/>
      <c r="J15" s="70"/>
      <c r="K15" s="71"/>
    </row>
    <row r="16" spans="1:11" ht="20.100000000000001" customHeight="1" x14ac:dyDescent="0.3">
      <c r="A16" s="50" t="s">
        <v>5</v>
      </c>
      <c r="B16" s="51"/>
      <c r="C16" s="63" t="s">
        <v>23</v>
      </c>
      <c r="D16" s="64"/>
      <c r="E16" s="64"/>
      <c r="F16" s="64"/>
      <c r="G16" s="64"/>
      <c r="H16" s="64"/>
      <c r="I16" s="64"/>
      <c r="J16" s="64"/>
      <c r="K16" s="103"/>
    </row>
    <row r="17" spans="1:11" ht="20.100000000000001" customHeight="1" thickBot="1" x14ac:dyDescent="0.35">
      <c r="A17" s="44" t="s">
        <v>6</v>
      </c>
      <c r="B17" s="45"/>
      <c r="C17" s="84" t="s">
        <v>23</v>
      </c>
      <c r="D17" s="85"/>
      <c r="E17" s="85"/>
      <c r="F17" s="85"/>
      <c r="G17" s="85"/>
      <c r="H17" s="86"/>
      <c r="I17" s="10" t="s">
        <v>21</v>
      </c>
      <c r="J17" s="72" t="s">
        <v>23</v>
      </c>
      <c r="K17" s="73"/>
    </row>
    <row r="18" spans="1:11" ht="20.100000000000001" customHeight="1" thickTop="1" x14ac:dyDescent="0.3">
      <c r="A18" s="46" t="s">
        <v>10</v>
      </c>
      <c r="B18" s="47"/>
      <c r="C18" s="89" t="s">
        <v>11</v>
      </c>
      <c r="D18" s="90"/>
      <c r="E18" s="91" t="s">
        <v>25</v>
      </c>
      <c r="F18" s="92"/>
      <c r="G18" s="92"/>
      <c r="H18" s="92"/>
      <c r="I18" s="92"/>
      <c r="J18" s="92"/>
      <c r="K18" s="93"/>
    </row>
    <row r="19" spans="1:11" ht="20.100000000000001" customHeight="1" x14ac:dyDescent="0.3">
      <c r="A19" s="48"/>
      <c r="B19" s="49"/>
      <c r="C19" s="87" t="s">
        <v>18</v>
      </c>
      <c r="D19" s="88"/>
      <c r="E19" s="11" t="s">
        <v>25</v>
      </c>
      <c r="F19" s="69" t="s">
        <v>25</v>
      </c>
      <c r="G19" s="70"/>
      <c r="H19" s="70"/>
      <c r="I19" s="70"/>
      <c r="J19" s="70"/>
      <c r="K19" s="71"/>
    </row>
    <row r="20" spans="1:11" ht="20.100000000000001" customHeight="1" thickBot="1" x14ac:dyDescent="0.35">
      <c r="A20" s="44" t="s">
        <v>20</v>
      </c>
      <c r="B20" s="45"/>
      <c r="C20" s="100" t="s">
        <v>23</v>
      </c>
      <c r="D20" s="101"/>
      <c r="E20" s="102"/>
      <c r="F20" s="12" t="s">
        <v>13</v>
      </c>
      <c r="G20" s="82" t="s">
        <v>23</v>
      </c>
      <c r="H20" s="83"/>
      <c r="I20" s="12" t="s">
        <v>12</v>
      </c>
      <c r="J20" s="104" t="s">
        <v>23</v>
      </c>
      <c r="K20" s="105"/>
    </row>
    <row r="21" spans="1:11" ht="22.95" customHeight="1" thickTop="1" x14ac:dyDescent="0.3">
      <c r="A21" s="46" t="s">
        <v>44</v>
      </c>
      <c r="B21" s="47"/>
      <c r="C21" s="1"/>
      <c r="D21" s="138" t="s">
        <v>45</v>
      </c>
      <c r="E21" s="139"/>
      <c r="F21" s="139"/>
      <c r="G21" s="140"/>
      <c r="H21" s="132" t="s">
        <v>47</v>
      </c>
      <c r="I21" s="133"/>
      <c r="J21" s="134"/>
      <c r="K21" s="13" t="s">
        <v>24</v>
      </c>
    </row>
    <row r="22" spans="1:11" ht="22.95" customHeight="1" x14ac:dyDescent="0.3">
      <c r="A22" s="52"/>
      <c r="B22" s="53"/>
      <c r="C22" s="3"/>
      <c r="D22" s="141" t="s">
        <v>46</v>
      </c>
      <c r="E22" s="142"/>
      <c r="F22" s="142"/>
      <c r="G22" s="143"/>
      <c r="H22" s="129" t="s">
        <v>47</v>
      </c>
      <c r="I22" s="130"/>
      <c r="J22" s="131"/>
      <c r="K22" s="14" t="s">
        <v>24</v>
      </c>
    </row>
    <row r="23" spans="1:11" ht="22.95" customHeight="1" thickBot="1" x14ac:dyDescent="0.35">
      <c r="A23" s="52"/>
      <c r="B23" s="53"/>
      <c r="C23" s="4"/>
      <c r="D23" s="144" t="s">
        <v>49</v>
      </c>
      <c r="E23" s="145"/>
      <c r="F23" s="145"/>
      <c r="G23" s="146"/>
      <c r="H23" s="126" t="s">
        <v>47</v>
      </c>
      <c r="I23" s="127"/>
      <c r="J23" s="128"/>
      <c r="K23" s="15" t="s">
        <v>24</v>
      </c>
    </row>
    <row r="24" spans="1:11" ht="26.25" customHeight="1" thickTop="1" x14ac:dyDescent="0.3">
      <c r="A24" s="26" t="s">
        <v>34</v>
      </c>
      <c r="B24" s="27"/>
      <c r="C24" s="28" t="s">
        <v>55</v>
      </c>
      <c r="D24" s="29"/>
      <c r="E24" s="29"/>
      <c r="F24" s="29"/>
      <c r="G24" s="29"/>
      <c r="H24" s="29"/>
      <c r="I24" s="29"/>
      <c r="J24" s="29"/>
      <c r="K24" s="30"/>
    </row>
    <row r="25" spans="1:11" ht="35.1" customHeight="1" thickBot="1" x14ac:dyDescent="0.35">
      <c r="A25" s="135" t="s">
        <v>48</v>
      </c>
      <c r="B25" s="136"/>
      <c r="C25" s="136"/>
      <c r="D25" s="136"/>
      <c r="E25" s="136"/>
      <c r="F25" s="136"/>
      <c r="G25" s="136"/>
      <c r="H25" s="136"/>
      <c r="I25" s="136"/>
      <c r="J25" s="137"/>
      <c r="K25" s="22" t="s">
        <v>23</v>
      </c>
    </row>
    <row r="26" spans="1:11" ht="20.100000000000001" customHeight="1" thickTop="1" x14ac:dyDescent="0.3">
      <c r="A26" s="23" t="s">
        <v>27</v>
      </c>
      <c r="B26" s="24"/>
      <c r="C26" s="24"/>
      <c r="D26" s="24"/>
      <c r="E26" s="24"/>
      <c r="F26" s="24"/>
      <c r="G26" s="24"/>
      <c r="H26" s="24"/>
      <c r="I26" s="24"/>
      <c r="J26" s="25"/>
      <c r="K26" s="16">
        <v>45748</v>
      </c>
    </row>
    <row r="27" spans="1:11" ht="20.100000000000001" customHeight="1" thickBot="1" x14ac:dyDescent="0.35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  <c r="K27" s="17">
        <v>45790</v>
      </c>
    </row>
    <row r="28" spans="1:11" ht="36.75" customHeight="1" thickTop="1" thickBot="1" x14ac:dyDescent="0.35">
      <c r="A28" s="34" t="s">
        <v>33</v>
      </c>
      <c r="B28" s="35"/>
      <c r="C28" s="35"/>
      <c r="D28" s="35"/>
      <c r="E28" s="35"/>
      <c r="F28" s="35"/>
      <c r="G28" s="35"/>
      <c r="H28" s="35"/>
      <c r="I28" s="35"/>
      <c r="J28" s="36"/>
      <c r="K28" s="18">
        <v>300</v>
      </c>
    </row>
    <row r="29" spans="1:11" ht="22.5" customHeight="1" x14ac:dyDescent="0.3">
      <c r="A29" s="33" t="s">
        <v>15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ht="71.25" customHeight="1" x14ac:dyDescent="0.3">
      <c r="A30" s="31" t="s">
        <v>35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</row>
    <row r="31" spans="1:11" ht="39.75" customHeight="1" x14ac:dyDescent="0.3">
      <c r="A31" s="40" t="s">
        <v>36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39.75" customHeight="1" x14ac:dyDescent="0.3">
      <c r="A32" s="40" t="s">
        <v>37</v>
      </c>
      <c r="B32" s="40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3">
      <c r="A33" s="42" t="str">
        <f>CONCATENATE("PR_",MID($C$6,5,4),"_",RIGHT($C$6,2),IF(MID(MID($C$6,10,2),2,1)="/",CONCATENATE("0",MID($C$6,10,1)),MID($C$6,10,2)),"_",IF($K$9="Tu vyplniť","××.××",$K$9))</f>
        <v>PR_OPoV_2505_××.××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ht="28.5" customHeight="1" x14ac:dyDescent="0.3">
      <c r="A34" s="31" t="s">
        <v>38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22.25" customHeight="1" x14ac:dyDescent="0.3">
      <c r="A35" s="31" t="s">
        <v>41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113.4" customHeight="1" x14ac:dyDescent="0.3">
      <c r="A36" s="31" t="s">
        <v>39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5.75" customHeight="1" x14ac:dyDescent="0.3">
      <c r="A37" s="116" t="s">
        <v>31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1:11" ht="223.95" customHeight="1" x14ac:dyDescent="0.3">
      <c r="A38" s="123" t="s">
        <v>56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ht="52.5" customHeight="1" x14ac:dyDescent="0.3">
      <c r="A39" s="118" t="s">
        <v>53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</row>
    <row r="40" spans="1:11" ht="123.6" customHeight="1" x14ac:dyDescent="0.3">
      <c r="A40" s="116" t="s">
        <v>54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</row>
    <row r="41" spans="1:11" ht="16.5" customHeight="1" x14ac:dyDescent="0.3">
      <c r="A41" s="116" t="s">
        <v>40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1:11" ht="55.2" customHeight="1" x14ac:dyDescent="0.3">
      <c r="A42" s="124" t="s">
        <v>52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</row>
    <row r="43" spans="1:11" ht="22.5" customHeight="1" x14ac:dyDescent="0.3">
      <c r="A43" s="117" t="s">
        <v>17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</row>
    <row r="44" spans="1:11" ht="87.75" customHeight="1" x14ac:dyDescent="0.3">
      <c r="A44" s="118" t="s">
        <v>50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ht="14.25" customHeight="1" x14ac:dyDescent="0.3">
      <c r="A45" s="117" t="s">
        <v>16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ht="138" customHeight="1" x14ac:dyDescent="0.3">
      <c r="A46" s="122" t="s">
        <v>51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1" s="19" customFormat="1" ht="45" customHeight="1" x14ac:dyDescent="0.3">
      <c r="A47" s="125" t="s">
        <v>32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spans="1:11" ht="18" customHeight="1" x14ac:dyDescent="0.3">
      <c r="A48" s="20" t="s">
        <v>0</v>
      </c>
      <c r="B48" s="119" t="s">
        <v>23</v>
      </c>
      <c r="C48" s="119"/>
      <c r="D48" s="119"/>
      <c r="E48" s="21"/>
      <c r="F48" s="120" t="s">
        <v>1</v>
      </c>
      <c r="G48" s="120"/>
      <c r="H48" s="120"/>
      <c r="I48" s="120"/>
      <c r="J48" s="121"/>
      <c r="K48" s="121"/>
    </row>
    <row r="49" spans="1:11" ht="60" customHeight="1" x14ac:dyDescent="0.3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</sheetData>
  <sheetProtection password="CB49" sheet="1" selectLockedCells="1"/>
  <mergeCells count="79">
    <mergeCell ref="H23:J23"/>
    <mergeCell ref="H22:J22"/>
    <mergeCell ref="H21:J21"/>
    <mergeCell ref="A25:J25"/>
    <mergeCell ref="D21:G21"/>
    <mergeCell ref="D22:G22"/>
    <mergeCell ref="D23:G23"/>
    <mergeCell ref="A21:B23"/>
    <mergeCell ref="A37:K37"/>
    <mergeCell ref="A49:K49"/>
    <mergeCell ref="A43:K43"/>
    <mergeCell ref="A44:K44"/>
    <mergeCell ref="A45:K45"/>
    <mergeCell ref="B48:D48"/>
    <mergeCell ref="F48:I48"/>
    <mergeCell ref="J48:K48"/>
    <mergeCell ref="A46:K46"/>
    <mergeCell ref="A38:K38"/>
    <mergeCell ref="A40:K40"/>
    <mergeCell ref="A41:K41"/>
    <mergeCell ref="A42:K42"/>
    <mergeCell ref="A47:K47"/>
    <mergeCell ref="A39:K39"/>
    <mergeCell ref="A2:K2"/>
    <mergeCell ref="A4:K4"/>
    <mergeCell ref="C9:D9"/>
    <mergeCell ref="C14:D14"/>
    <mergeCell ref="C13:D13"/>
    <mergeCell ref="C12:D12"/>
    <mergeCell ref="C11:D11"/>
    <mergeCell ref="F11:K11"/>
    <mergeCell ref="C10:D10"/>
    <mergeCell ref="E14:K14"/>
    <mergeCell ref="E13:K13"/>
    <mergeCell ref="C15:D15"/>
    <mergeCell ref="A5:K5"/>
    <mergeCell ref="G20:H20"/>
    <mergeCell ref="C17:H17"/>
    <mergeCell ref="C19:D19"/>
    <mergeCell ref="C18:D18"/>
    <mergeCell ref="E18:K18"/>
    <mergeCell ref="C7:K7"/>
    <mergeCell ref="C6:K6"/>
    <mergeCell ref="C20:E20"/>
    <mergeCell ref="C16:K16"/>
    <mergeCell ref="J20:K20"/>
    <mergeCell ref="E12:H12"/>
    <mergeCell ref="F19:K19"/>
    <mergeCell ref="I12:J12"/>
    <mergeCell ref="F15:K15"/>
    <mergeCell ref="A1:K1"/>
    <mergeCell ref="A20:B20"/>
    <mergeCell ref="A18:B19"/>
    <mergeCell ref="A17:B17"/>
    <mergeCell ref="A16:B16"/>
    <mergeCell ref="A12:B15"/>
    <mergeCell ref="A9:B11"/>
    <mergeCell ref="A8:B8"/>
    <mergeCell ref="A7:B7"/>
    <mergeCell ref="A6:B6"/>
    <mergeCell ref="I9:J9"/>
    <mergeCell ref="E9:H9"/>
    <mergeCell ref="C8:K8"/>
    <mergeCell ref="E10:K10"/>
    <mergeCell ref="J17:K17"/>
    <mergeCell ref="A3:K3"/>
    <mergeCell ref="A26:J26"/>
    <mergeCell ref="A24:B24"/>
    <mergeCell ref="C24:K24"/>
    <mergeCell ref="A36:K36"/>
    <mergeCell ref="A30:K30"/>
    <mergeCell ref="A29:K29"/>
    <mergeCell ref="A28:J28"/>
    <mergeCell ref="A27:J27"/>
    <mergeCell ref="A31:K31"/>
    <mergeCell ref="A32:K32"/>
    <mergeCell ref="A33:K33"/>
    <mergeCell ref="A34:K34"/>
    <mergeCell ref="A35:K35"/>
  </mergeCells>
  <conditionalFormatting sqref="K9">
    <cfRule type="expression" dxfId="24" priority="109">
      <formula>IF(K9&lt;&gt;"Tu vyplniť",1,0)</formula>
    </cfRule>
  </conditionalFormatting>
  <conditionalFormatting sqref="E11">
    <cfRule type="expression" dxfId="23" priority="107">
      <formula>IF(E11&lt;&gt;"Tu vyplniť",1,0)</formula>
    </cfRule>
  </conditionalFormatting>
  <conditionalFormatting sqref="F11:K11">
    <cfRule type="expression" dxfId="22" priority="106">
      <formula>IF(F11&lt;&gt;"Tu vyplniť",1,0)</formula>
    </cfRule>
  </conditionalFormatting>
  <conditionalFormatting sqref="E12:H12">
    <cfRule type="expression" dxfId="21" priority="105">
      <formula>IF(E12&lt;&gt;"Tu vyplniť",1,0)</formula>
    </cfRule>
  </conditionalFormatting>
  <conditionalFormatting sqref="E14:K14">
    <cfRule type="expression" dxfId="20" priority="104">
      <formula>IF(E14&lt;&gt;"Tu vyplniť",1,0)</formula>
    </cfRule>
  </conditionalFormatting>
  <conditionalFormatting sqref="E15">
    <cfRule type="expression" dxfId="19" priority="103">
      <formula>IF(E15&lt;&gt;"Tu vyplniť",1,0)</formula>
    </cfRule>
  </conditionalFormatting>
  <conditionalFormatting sqref="F15:K15">
    <cfRule type="expression" dxfId="18" priority="102">
      <formula>IF(F15&lt;&gt;"Tu vyplniť",1,0)</formula>
    </cfRule>
  </conditionalFormatting>
  <conditionalFormatting sqref="K12">
    <cfRule type="expression" dxfId="17" priority="101">
      <formula>IF(K12&lt;&gt;"Tu zvoliť",1,0)</formula>
    </cfRule>
  </conditionalFormatting>
  <conditionalFormatting sqref="E13:K13">
    <cfRule type="expression" dxfId="16" priority="95">
      <formula>IF(E13&lt;&gt;"Tu vyplniť",1,0)</formula>
    </cfRule>
  </conditionalFormatting>
  <conditionalFormatting sqref="C17:H17">
    <cfRule type="expression" dxfId="15" priority="94">
      <formula>IF(C17&lt;&gt;"Tu vyplniť",1,0)</formula>
    </cfRule>
  </conditionalFormatting>
  <conditionalFormatting sqref="J17:K17">
    <cfRule type="expression" dxfId="14" priority="93">
      <formula>IF(J17&lt;&gt;"Tu vyplniť",1,0)</formula>
    </cfRule>
  </conditionalFormatting>
  <conditionalFormatting sqref="C16:K16">
    <cfRule type="expression" dxfId="13" priority="84">
      <formula>IF(C16&lt;&gt;"Tu vyplniť",1,0)</formula>
    </cfRule>
  </conditionalFormatting>
  <conditionalFormatting sqref="E18:K18">
    <cfRule type="expression" dxfId="12" priority="83">
      <formula>IF(E18&lt;&gt;"Tu vyplniť (voliteľné)",1,0)</formula>
    </cfRule>
  </conditionalFormatting>
  <conditionalFormatting sqref="F19:K19">
    <cfRule type="expression" dxfId="11" priority="81">
      <formula>IF(F19&lt;&gt;"Tu vyplniť (voliteľné)",1,0)</formula>
    </cfRule>
  </conditionalFormatting>
  <conditionalFormatting sqref="C20:E20">
    <cfRule type="expression" dxfId="10" priority="80">
      <formula>IF(C20&lt;&gt;"Tu vyplniť",1,0)</formula>
    </cfRule>
  </conditionalFormatting>
  <conditionalFormatting sqref="G20:H20">
    <cfRule type="expression" dxfId="9" priority="79">
      <formula>IF(G20&lt;&gt;"Tu vyplniť",1,0)</formula>
    </cfRule>
  </conditionalFormatting>
  <conditionalFormatting sqref="J20:K20">
    <cfRule type="expression" dxfId="8" priority="78">
      <formula>IF(J20&lt;&gt;"Tu vyplniť",1,0)</formula>
    </cfRule>
  </conditionalFormatting>
  <conditionalFormatting sqref="E9:H9">
    <cfRule type="expression" dxfId="7" priority="48">
      <formula>IF(E9&lt;&gt;"Tu vyplniť",1,0)</formula>
    </cfRule>
  </conditionalFormatting>
  <conditionalFormatting sqref="K25">
    <cfRule type="expression" dxfId="6" priority="9">
      <formula>IF(K25&lt;&gt;"Tu vyplniť",1,0)</formula>
    </cfRule>
  </conditionalFormatting>
  <conditionalFormatting sqref="E10:K10">
    <cfRule type="expression" dxfId="5" priority="7">
      <formula>IF(E10&lt;&gt;"Tu vyplniť",1,0)</formula>
    </cfRule>
  </conditionalFormatting>
  <conditionalFormatting sqref="C24:K24">
    <cfRule type="expression" dxfId="4" priority="6">
      <formula>IF(C24&lt;&gt;"Tu zvoliť",1,0)</formula>
    </cfRule>
  </conditionalFormatting>
  <conditionalFormatting sqref="C8:K8">
    <cfRule type="expression" dxfId="3" priority="5">
      <formula>IF(C8&lt;&gt;"Tu vyplniť (voliteľné)",1,0)</formula>
    </cfRule>
  </conditionalFormatting>
  <conditionalFormatting sqref="E19">
    <cfRule type="expression" dxfId="2" priority="4">
      <formula>IF(E19&lt;&gt;"Tu vyplniť (voliteľné)",1,0)</formula>
    </cfRule>
  </conditionalFormatting>
  <conditionalFormatting sqref="K21:K23">
    <cfRule type="expression" dxfId="1" priority="2">
      <formula>IF(K21&lt;&gt;"Tu zvoliť",1,0)</formula>
    </cfRule>
  </conditionalFormatting>
  <conditionalFormatting sqref="B48:D48">
    <cfRule type="expression" dxfId="0" priority="1">
      <formula>IF(B48&lt;&gt;"Tu vyplniť",1,0)</formula>
    </cfRule>
  </conditionalFormatting>
  <dataValidations count="11">
    <dataValidation type="custom" allowBlank="1" showInputMessage="1" showErrorMessage="1" sqref="B48:D48">
      <formula1>AND(ISNUMBER(B48),LEFT(CELL("format",B48),1)="D")</formula1>
    </dataValidation>
    <dataValidation type="textLength" operator="equal" allowBlank="1" showInputMessage="1" showErrorMessage="1" sqref="C20:E20">
      <formula1>24</formula1>
    </dataValidation>
    <dataValidation type="list" allowBlank="1" showInputMessage="1" showErrorMessage="1" sqref="K12">
      <formula1>"Áno,Nie"</formula1>
    </dataValidation>
    <dataValidation type="custom" allowBlank="1" showInputMessage="1" showErrorMessage="1" sqref="K9">
      <formula1>AND(K9&lt;&gt;"",LEN(K9)=5,ISNUMBER(_xlfn.NUMBERVALUE(LEFT(K9,2),",")),MID(K9,3,1)=".",ISNUMBER(_xlfn.NUMBERVALUE(RIGHT(K9,2),",")))</formula1>
    </dataValidation>
    <dataValidation type="whole" allowBlank="1" showInputMessage="1" showErrorMessage="1" sqref="E19 E11 E15">
      <formula1>1</formula1>
      <formula2>99999</formula2>
    </dataValidation>
    <dataValidation type="custom" allowBlank="1" showInputMessage="1" showErrorMessage="1" sqref="C17:H17">
      <formula1>AND(ISERROR(FIND(" ",C17)),LEN(C17)-LEN(SUBSTITUTE(C17,"@",""))=1,IFERROR(SEARCH("@",C17)&lt;SEARCH(".",C17,SEARCH("@",C17)),0),ISERROR(FIND(",",C17)),NOT(IFERROR(SEARCH(".",C17,SEARCH("@",C17))-SEARCH("@",C17),0)=1),LEFT(C17,1)&lt;&gt;".",RIGHT(C17,1)&lt;&gt;".")</formula1>
    </dataValidation>
    <dataValidation type="textLength" allowBlank="1" showInputMessage="1" showErrorMessage="1" sqref="J17:K17">
      <formula1>9</formula1>
      <formula2>12</formula2>
    </dataValidation>
    <dataValidation type="textLength" operator="equal" allowBlank="1" showInputMessage="1" showErrorMessage="1" sqref="G20:H20">
      <formula1>8</formula1>
    </dataValidation>
    <dataValidation type="textLength" operator="equal" allowBlank="1" showInputMessage="1" showErrorMessage="1" sqref="J20:K20">
      <formula1>10</formula1>
    </dataValidation>
    <dataValidation type="time" allowBlank="1" showInputMessage="1" showErrorMessage="1" sqref="K25">
      <formula1>0</formula1>
      <formula2>0.999305555555556</formula2>
    </dataValidation>
    <dataValidation type="list" allowBlank="1" showInputMessage="1" showErrorMessage="1" sqref="K21:K23">
      <formula1>"1,2,3"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objednávka/MPS-OPoV-5/2025&amp;R&amp;"-,Kurzíva"&amp;6&amp;P/&amp;N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22860</xdr:colOff>
                    <xdr:row>20</xdr:row>
                    <xdr:rowOff>0</xdr:rowOff>
                  </from>
                  <to>
                    <xdr:col>2</xdr:col>
                    <xdr:colOff>190500</xdr:colOff>
                    <xdr:row>20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0</xdr:rowOff>
                  </from>
                  <to>
                    <xdr:col>2</xdr:col>
                    <xdr:colOff>190500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0</xdr:rowOff>
                  </from>
                  <to>
                    <xdr:col>2</xdr:col>
                    <xdr:colOff>190500</xdr:colOff>
                    <xdr:row>22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MPS_PR_OPoV</vt:lpstr>
      <vt:lpstr>MPS_PR_OPoV!Oblasť_tlače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MBR</dc:subject>
  <dc:creator>Mariaca Enrique</dc:creator>
  <cp:keywords>OPiV</cp:keywords>
  <cp:lastModifiedBy>Kassai Angelika</cp:lastModifiedBy>
  <cp:lastPrinted>2025-02-13T13:22:52Z</cp:lastPrinted>
  <dcterms:created xsi:type="dcterms:W3CDTF">2022-03-17T11:01:49Z</dcterms:created>
  <dcterms:modified xsi:type="dcterms:W3CDTF">2025-02-13T13:23:22Z</dcterms:modified>
  <cp:version>01</cp:version>
</cp:coreProperties>
</file>